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<sst xmlns="http://schemas.openxmlformats.org/spreadsheetml/2006/main" count="249" uniqueCount="104">
  <si>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</si>
  <si>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</si>
  <si>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</si>
  <si>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</si>
  <si>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</si>
  <si>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</si>
  <si>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</si>
  <si>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</si>
  <si>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</si>
  <si>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</si>
  <si>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</si>
  <si>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</si>
  <si>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</si>
  <si>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</si>
  <si>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</si>
  <si>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</si>
  <si>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</si>
  <si>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</si>
  <si>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</si>
  <si>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</si>
  <si>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</si>
  <si>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</si>
  <si>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</si>
  <si>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</si>
  <si>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</si>
  <si>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</si>
  <si>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</si>
  <si>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</si>
  <si>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</si>
  <si>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</si>
  <si>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</si>
  <si>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</si>
  <si>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</si>
  <si>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</si>
  <si>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</si>
  <si>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</si>
  <si>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</si>
  <si>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</si>
  <si>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</si>
  <si>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</si>
  <si>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</si>
  <si>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</si>
  <si>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</si>
  <si>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</si>
  <si>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</si>
  <si>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</si>
  <si>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</si>
  <si>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</si>
  <si>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</si>
  <si>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</si>
  <si>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</si>
  <si>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</si>
  <si>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</si>
  <si>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</si>
  <si>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</si>
  <si>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</si>
  <si>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</si>
  <si>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</si>
  <si>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</si>
  <si>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</si>
  <si>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</si>
  <si>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</si>
  <si>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</si>
  <si>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</si>
  <si>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</si>
  <si>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</si>
  <si>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</si>
  <si>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</si>
  <si>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</si>
  <si>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</si>
  <si>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</si>
  <si>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</si>
  <si>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</si>
  <si>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</si>
  <si>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</si>
  <si>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</si>
  <si>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</si>
  <si>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</si>
  <si>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</si>
  <si>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</si>
  <si>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</si>
  <si>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</si>
  <si>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</si>
  <si>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</si>
  <si>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</si>
  <si>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</si>
  <si>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</si>
  <si>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</si>
  <si>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</si>
  <si>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</si>
  <si>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</si>
  <si>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</si>
  <si>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</si>
  <si>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</si>
  <si>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</si>
  <si>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</si>
  <si>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</si>
  <si>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</si>
  <si>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</si>
  <si>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</si>
  <si>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</si>
  <si>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</si>
  <si>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"09"января 2017 г.</t>
  </si>
  <si>
    <t>"09"января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</si>
</sst>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4">
      <selection activeCell="D141" sqref="D141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29" t="s">
        <v>36</v>
      </c>
      <c r="K1" s="130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8" t="s">
        <v>21</v>
      </c>
      <c r="J2" s="137"/>
      <c r="K2" s="137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40" t="s">
        <v>98</v>
      </c>
      <c r="J3" s="141"/>
      <c r="K3" s="141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39" t="s">
        <v>26</v>
      </c>
      <c r="J4" s="137"/>
      <c r="K4" s="137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2"/>
      <c r="J6" s="143"/>
      <c r="K6" s="143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5" t="s">
        <v>90</v>
      </c>
      <c r="J8" s="136"/>
      <c r="K8" s="136"/>
    </row>
    <row r="9" spans="1:11" ht="15">
      <c r="A9" s="42"/>
      <c r="B9" s="42"/>
      <c r="C9" s="42"/>
      <c r="D9" s="42"/>
      <c r="E9" s="40"/>
      <c r="F9" s="47"/>
      <c r="G9" s="47"/>
      <c r="H9" s="47"/>
      <c r="I9" s="144" t="s">
        <v>6</v>
      </c>
      <c r="J9" s="145"/>
      <c r="K9" s="145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1"/>
    </row>
    <row r="13" spans="1:12" ht="18.75" customHeight="1">
      <c r="A13" s="146" t="s">
        <v>99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6" t="s">
        <v>102</v>
      </c>
      <c r="D15" s="146"/>
      <c r="E15" s="147"/>
      <c r="F15" s="147"/>
      <c r="G15" s="147"/>
      <c r="H15" s="147"/>
      <c r="I15" s="147"/>
      <c r="J15" s="31" t="s">
        <v>32</v>
      </c>
      <c r="K15" s="66">
        <v>42744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4" t="s">
        <v>45</v>
      </c>
      <c r="B18" s="164"/>
      <c r="C18" s="164"/>
      <c r="D18" s="164"/>
      <c r="E18" s="148" t="s">
        <v>91</v>
      </c>
      <c r="F18" s="148"/>
      <c r="G18" s="148"/>
      <c r="H18" s="148"/>
      <c r="I18" s="30"/>
      <c r="J18" s="31"/>
      <c r="K18" s="32"/>
    </row>
    <row r="19" spans="1:11" ht="15" customHeight="1">
      <c r="A19" s="164"/>
      <c r="B19" s="164"/>
      <c r="C19" s="164"/>
      <c r="D19" s="164"/>
      <c r="E19" s="148"/>
      <c r="F19" s="148"/>
      <c r="G19" s="148"/>
      <c r="H19" s="148"/>
      <c r="I19" s="30"/>
      <c r="J19" s="33" t="s">
        <v>33</v>
      </c>
      <c r="K19" s="67">
        <v>7214007278</v>
      </c>
    </row>
    <row r="20" spans="1:11" ht="13.5" customHeight="1">
      <c r="A20" s="164"/>
      <c r="B20" s="164"/>
      <c r="C20" s="164"/>
      <c r="D20" s="164"/>
      <c r="E20" s="148"/>
      <c r="F20" s="148"/>
      <c r="G20" s="148"/>
      <c r="H20" s="148"/>
      <c r="I20" s="30"/>
      <c r="J20" s="33" t="s">
        <v>34</v>
      </c>
      <c r="K20" s="67">
        <v>722001001</v>
      </c>
    </row>
    <row r="21" spans="1:11" ht="13.5" customHeight="1">
      <c r="A21" s="164"/>
      <c r="B21" s="164"/>
      <c r="C21" s="164"/>
      <c r="D21" s="164"/>
      <c r="E21" s="149"/>
      <c r="F21" s="149"/>
      <c r="G21" s="149"/>
      <c r="H21" s="149"/>
      <c r="I21" s="30"/>
      <c r="J21" s="34"/>
      <c r="K21" s="32"/>
    </row>
    <row r="22" spans="1:11" ht="22.5" customHeight="1">
      <c r="A22" s="124"/>
      <c r="B22" s="124"/>
      <c r="C22" s="124"/>
      <c r="D22" s="29"/>
      <c r="E22" s="158" t="s">
        <v>46</v>
      </c>
      <c r="F22" s="159"/>
      <c r="G22" s="159"/>
      <c r="H22" s="159"/>
      <c r="I22" s="35"/>
      <c r="J22" s="36" t="s">
        <v>35</v>
      </c>
      <c r="K22" s="32">
        <v>383</v>
      </c>
    </row>
    <row r="23" spans="1:11" ht="18.75" customHeight="1">
      <c r="A23" s="164" t="s">
        <v>10</v>
      </c>
      <c r="B23" s="164"/>
      <c r="C23" s="164"/>
      <c r="D23" s="164"/>
      <c r="E23" s="150" t="s">
        <v>61</v>
      </c>
      <c r="F23" s="150"/>
      <c r="G23" s="151"/>
      <c r="H23" s="151"/>
      <c r="I23" s="30"/>
      <c r="J23" s="31"/>
      <c r="K23" s="36"/>
    </row>
    <row r="24" spans="1:11" ht="35.25" customHeight="1">
      <c r="A24" s="164"/>
      <c r="B24" s="164"/>
      <c r="C24" s="164"/>
      <c r="D24" s="164"/>
      <c r="E24" s="152"/>
      <c r="F24" s="152"/>
      <c r="G24" s="153"/>
      <c r="H24" s="153"/>
      <c r="I24" s="30"/>
      <c r="J24" s="31"/>
      <c r="K24" s="36"/>
    </row>
    <row r="25" spans="1:11" ht="17.25" customHeight="1">
      <c r="A25" s="164" t="s">
        <v>47</v>
      </c>
      <c r="B25" s="164"/>
      <c r="C25" s="164"/>
      <c r="D25" s="164"/>
      <c r="E25" s="154" t="s">
        <v>92</v>
      </c>
      <c r="F25" s="154"/>
      <c r="G25" s="154"/>
      <c r="H25" s="154"/>
      <c r="I25" s="30"/>
      <c r="J25" s="30"/>
      <c r="K25" s="30"/>
    </row>
    <row r="26" spans="1:11" ht="18.75" customHeight="1">
      <c r="A26" s="164"/>
      <c r="B26" s="164"/>
      <c r="C26" s="164"/>
      <c r="D26" s="164"/>
      <c r="E26" s="155"/>
      <c r="F26" s="155"/>
      <c r="G26" s="155"/>
      <c r="H26" s="155"/>
      <c r="I26" s="30"/>
      <c r="J26" s="30"/>
      <c r="K26" s="30"/>
    </row>
    <row r="27" spans="1:11" ht="15" customHeight="1">
      <c r="A27" s="164"/>
      <c r="B27" s="164"/>
      <c r="C27" s="164"/>
      <c r="D27" s="164"/>
      <c r="E27" s="156"/>
      <c r="F27" s="156"/>
      <c r="G27" s="156"/>
      <c r="H27" s="156"/>
      <c r="I27" s="30"/>
      <c r="J27" s="30"/>
      <c r="K27" s="30"/>
    </row>
    <row r="28" spans="1:11" ht="21" customHeight="1" hidden="1">
      <c r="A28" s="164"/>
      <c r="B28" s="164"/>
      <c r="C28" s="164"/>
      <c r="D28" s="16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7.25" customHeight="1">
      <c r="A33" s="133" t="s">
        <v>93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ht="19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250.5" customHeight="1">
      <c r="A36" s="133" t="s">
        <v>94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5"/>
    </row>
    <row r="37" spans="1:12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40.5" customHeight="1">
      <c r="A44" s="131" t="s">
        <v>64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5"/>
    </row>
    <row r="45" spans="1:12" ht="230.25" customHeight="1">
      <c r="A45" s="165" t="s">
        <v>95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5"/>
    </row>
    <row r="46" spans="1:12" ht="19.5" customHeight="1">
      <c r="A46" s="12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5"/>
    </row>
    <row r="47" spans="1:12" ht="19.5" customHeight="1">
      <c r="A47" s="12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5"/>
    </row>
    <row r="48" spans="1:12" ht="19.5" customHeight="1">
      <c r="A48" s="12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5"/>
    </row>
    <row r="49" spans="1:12" ht="19.5" customHeight="1">
      <c r="A49" s="123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5"/>
    </row>
    <row r="50" spans="1:12" ht="19.5" customHeight="1">
      <c r="A50" s="123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5"/>
    </row>
    <row r="51" spans="1:12" ht="19.5" customHeight="1">
      <c r="A51" s="12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5"/>
    </row>
    <row r="52" spans="1:12" ht="19.5" customHeight="1">
      <c r="A52" s="12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5"/>
    </row>
    <row r="53" spans="1:12" ht="19.5" customHeight="1">
      <c r="A53" s="123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5"/>
    </row>
    <row r="54" spans="1:12" ht="19.5" customHeight="1">
      <c r="A54" s="123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5"/>
    </row>
    <row r="55" spans="1:12" ht="19.5" customHeight="1">
      <c r="A55" s="123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5"/>
    </row>
    <row r="56" spans="1:12" ht="19.5" customHeight="1">
      <c r="A56" s="123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4" t="s">
        <v>0</v>
      </c>
      <c r="B58" s="134"/>
      <c r="C58" s="134"/>
      <c r="D58" s="134"/>
      <c r="E58" s="134"/>
      <c r="F58" s="134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 t="s">
        <v>96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65</v>
      </c>
      <c r="B61" s="92"/>
      <c r="C61" s="92"/>
      <c r="D61" s="92"/>
      <c r="E61" s="92"/>
      <c r="F61" s="92"/>
      <c r="G61" s="88">
        <v>7599191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84</v>
      </c>
      <c r="B63" s="92"/>
      <c r="C63" s="92"/>
      <c r="D63" s="92"/>
      <c r="E63" s="92"/>
      <c r="F63" s="92"/>
      <c r="G63" s="88">
        <v>7599191</v>
      </c>
      <c r="H63" s="89"/>
      <c r="I63" s="89"/>
      <c r="J63" s="89"/>
      <c r="K63" s="90"/>
    </row>
    <row r="64" spans="1:11" ht="30" customHeight="1">
      <c r="A64" s="92" t="s">
        <v>85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86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87</v>
      </c>
      <c r="B66" s="92"/>
      <c r="C66" s="92"/>
      <c r="D66" s="92"/>
      <c r="E66" s="92"/>
      <c r="F66" s="92"/>
      <c r="G66" s="88">
        <v>3572737.97</v>
      </c>
      <c r="H66" s="89"/>
      <c r="I66" s="89"/>
      <c r="J66" s="89"/>
      <c r="K66" s="90"/>
    </row>
    <row r="67" spans="1:11" ht="18.75" customHeight="1">
      <c r="A67" s="92" t="s">
        <v>88</v>
      </c>
      <c r="B67" s="92"/>
      <c r="C67" s="92"/>
      <c r="D67" s="92"/>
      <c r="E67" s="92"/>
      <c r="F67" s="92"/>
      <c r="G67" s="88">
        <v>8186707.19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89</v>
      </c>
      <c r="B69" s="92"/>
      <c r="C69" s="92"/>
      <c r="D69" s="92"/>
      <c r="E69" s="92"/>
      <c r="F69" s="92"/>
      <c r="G69" s="88">
        <v>6984875.35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1351580.75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19483.92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19483.92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-38630.71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67</v>
      </c>
      <c r="B77" s="92"/>
      <c r="C77" s="92"/>
      <c r="D77" s="92"/>
      <c r="E77" s="92"/>
      <c r="F77" s="92"/>
      <c r="G77" s="88">
        <v>-38630.71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66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8" t="s">
        <v>0</v>
      </c>
      <c r="B82" s="168"/>
      <c r="C82" s="168"/>
      <c r="D82" s="168" t="s">
        <v>83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8"/>
      <c r="B83" s="168"/>
      <c r="C83" s="168"/>
      <c r="D83" s="168"/>
      <c r="E83" s="85"/>
      <c r="F83" s="67" t="s">
        <v>100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101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61" t="s">
        <v>3</v>
      </c>
      <c r="B85" s="161"/>
      <c r="C85" s="161"/>
      <c r="D85" s="75" t="s">
        <v>31</v>
      </c>
      <c r="E85" s="54" t="s">
        <v>31</v>
      </c>
      <c r="F85" s="55">
        <f>G85+H85+I85</f>
        <v>13932197.92</v>
      </c>
      <c r="G85" s="55">
        <f>G87</f>
        <v>10834135</v>
      </c>
      <c r="H85" s="55">
        <f>H88</f>
        <v>0</v>
      </c>
      <c r="I85" s="55">
        <f>I89+I100+I107</f>
        <v>3098062.92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20" t="s">
        <v>39</v>
      </c>
      <c r="B87" s="120"/>
      <c r="C87" s="120"/>
      <c r="D87" s="76" t="s">
        <v>31</v>
      </c>
      <c r="E87" s="69">
        <v>130</v>
      </c>
      <c r="F87" s="55">
        <f>G87</f>
        <v>10834135</v>
      </c>
      <c r="G87" s="71">
        <v>10834135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121" t="s">
        <v>40</v>
      </c>
      <c r="B89" s="121"/>
      <c r="C89" s="121"/>
      <c r="D89" s="77" t="s">
        <v>31</v>
      </c>
      <c r="E89" s="73">
        <v>130</v>
      </c>
      <c r="F89" s="55">
        <f>I89</f>
        <v>3098062.92</v>
      </c>
      <c r="G89" s="70" t="s">
        <v>31</v>
      </c>
      <c r="H89" s="70" t="s">
        <v>31</v>
      </c>
      <c r="I89" s="70">
        <f>I91+I92+I93+I94+I95+I96+I97+I98+I99</f>
        <v>3098062.92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610000</v>
      </c>
      <c r="G91" s="28" t="s">
        <v>31</v>
      </c>
      <c r="H91" s="28" t="s">
        <v>31</v>
      </c>
      <c r="I91" s="58">
        <v>610000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230000</v>
      </c>
      <c r="G92" s="28" t="s">
        <v>31</v>
      </c>
      <c r="H92" s="28" t="s">
        <v>31</v>
      </c>
      <c r="I92" s="58">
        <v>230000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1413062.92</v>
      </c>
      <c r="G94" s="28" t="s">
        <v>31</v>
      </c>
      <c r="H94" s="28" t="s">
        <v>31</v>
      </c>
      <c r="I94" s="58">
        <v>1413062.92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21" t="s">
        <v>18</v>
      </c>
      <c r="B100" s="121"/>
      <c r="C100" s="121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68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69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70</v>
      </c>
      <c r="B104" s="100"/>
      <c r="C104" s="100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100" t="s">
        <v>71</v>
      </c>
      <c r="B105" s="100"/>
      <c r="C105" s="100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100" t="s">
        <v>72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7"/>
      <c r="B107" s="167"/>
      <c r="C107" s="167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60" t="s">
        <v>5</v>
      </c>
      <c r="B108" s="160"/>
      <c r="C108" s="160"/>
      <c r="D108" s="62" t="s">
        <v>31</v>
      </c>
      <c r="E108" s="62" t="s">
        <v>31</v>
      </c>
      <c r="F108" s="55">
        <f>G108+H108+I108</f>
        <v>14073815</v>
      </c>
      <c r="G108" s="55">
        <f>G110+G111+G112+G113+G114+G115+G116+G117+G118+G119+G120+G121+G122+G123+G124+G125+G126+G127+G128+G129</f>
        <v>10834135</v>
      </c>
      <c r="H108" s="55">
        <f>H110+H113+H118+H119+H121+H128+H129</f>
        <v>52080</v>
      </c>
      <c r="I108" s="55">
        <f>I110+I111+I112+I113+I114+I115+I116+I117+I118+I119+I120+I121+I122+I123+I124+I125+I126+I127+I128+I129</f>
        <v>3187600</v>
      </c>
      <c r="J108" s="55">
        <f>J110+J111+J112+J113+J114+J115+J116+J117+J118+J119+J120+J121+J122+J123+J124+J125+J126+J127+J128+J129</f>
        <v>14660000</v>
      </c>
      <c r="K108" s="55">
        <f>K110+K111+K112+K113+K114+K115+K116+K117+K118+K119+K120+K121+K122+K123+K124+K125+K126+K127+K128+K129</f>
        <v>15010400</v>
      </c>
    </row>
    <row r="109" spans="1:11" ht="14.25" customHeight="1">
      <c r="A109" s="119" t="s">
        <v>4</v>
      </c>
      <c r="B109" s="119"/>
      <c r="C109" s="119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5" t="s">
        <v>74</v>
      </c>
      <c r="B110" s="116"/>
      <c r="C110" s="117"/>
      <c r="D110" s="78">
        <v>111</v>
      </c>
      <c r="E110" s="20">
        <v>211</v>
      </c>
      <c r="F110" s="55">
        <f>G110+H110+I110</f>
        <v>8640000</v>
      </c>
      <c r="G110" s="58">
        <v>7300000</v>
      </c>
      <c r="H110" s="58">
        <v>40000</v>
      </c>
      <c r="I110" s="58">
        <v>1300000</v>
      </c>
      <c r="J110" s="58">
        <v>9000000</v>
      </c>
      <c r="K110" s="58">
        <v>9200000</v>
      </c>
    </row>
    <row r="111" spans="1:11" ht="30" customHeight="1">
      <c r="A111" s="118" t="s">
        <v>75</v>
      </c>
      <c r="B111" s="118"/>
      <c r="C111" s="118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6" t="s">
        <v>75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76</v>
      </c>
      <c r="B113" s="107"/>
      <c r="C113" s="108"/>
      <c r="D113" s="20">
        <v>119</v>
      </c>
      <c r="E113" s="20">
        <v>213</v>
      </c>
      <c r="F113" s="55">
        <f>G113+H113+I113</f>
        <v>2609280</v>
      </c>
      <c r="G113" s="58">
        <v>2204600</v>
      </c>
      <c r="H113" s="58">
        <v>12080</v>
      </c>
      <c r="I113" s="58">
        <v>392600</v>
      </c>
      <c r="J113" s="58">
        <v>2718000</v>
      </c>
      <c r="K113" s="58">
        <v>2778400</v>
      </c>
    </row>
    <row r="114" spans="1:11" ht="45" customHeight="1">
      <c r="A114" s="106" t="s">
        <v>77</v>
      </c>
      <c r="B114" s="107"/>
      <c r="C114" s="108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150000</v>
      </c>
    </row>
    <row r="115" spans="1:11" ht="45" customHeight="1">
      <c r="A115" s="106" t="s">
        <v>77</v>
      </c>
      <c r="B115" s="107"/>
      <c r="C115" s="108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6" t="s">
        <v>77</v>
      </c>
      <c r="B116" s="107"/>
      <c r="C116" s="108"/>
      <c r="D116" s="59">
        <v>244</v>
      </c>
      <c r="E116" s="20">
        <v>223</v>
      </c>
      <c r="F116" s="55">
        <f t="shared" si="2"/>
        <v>320000</v>
      </c>
      <c r="G116" s="58">
        <v>200000</v>
      </c>
      <c r="H116" s="58" t="s">
        <v>31</v>
      </c>
      <c r="I116" s="58">
        <v>120000</v>
      </c>
      <c r="J116" s="58">
        <v>320000</v>
      </c>
      <c r="K116" s="58">
        <v>330000</v>
      </c>
    </row>
    <row r="117" spans="1:11" ht="45" customHeight="1">
      <c r="A117" s="106" t="s">
        <v>77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77</v>
      </c>
      <c r="B118" s="107"/>
      <c r="C118" s="108"/>
      <c r="D118" s="59">
        <v>244</v>
      </c>
      <c r="E118" s="20">
        <v>225</v>
      </c>
      <c r="F118" s="55">
        <f>G118+I118+H118</f>
        <v>425535</v>
      </c>
      <c r="G118" s="58">
        <v>195535</v>
      </c>
      <c r="H118" s="58"/>
      <c r="I118" s="58">
        <v>230000</v>
      </c>
      <c r="J118" s="58">
        <v>450000</v>
      </c>
      <c r="K118" s="58">
        <v>470000</v>
      </c>
    </row>
    <row r="119" spans="1:11" ht="45" customHeight="1">
      <c r="A119" s="106" t="s">
        <v>77</v>
      </c>
      <c r="B119" s="107"/>
      <c r="C119" s="108"/>
      <c r="D119" s="59">
        <v>244</v>
      </c>
      <c r="E119" s="20">
        <v>226</v>
      </c>
      <c r="F119" s="55">
        <f>G119+I119+H119</f>
        <v>870000</v>
      </c>
      <c r="G119" s="58">
        <v>410000</v>
      </c>
      <c r="H119" s="58"/>
      <c r="I119" s="58">
        <v>460000</v>
      </c>
      <c r="J119" s="58">
        <v>950000</v>
      </c>
      <c r="K119" s="58">
        <v>970000</v>
      </c>
    </row>
    <row r="120" spans="1:11" ht="45" customHeight="1">
      <c r="A120" s="106" t="s">
        <v>77</v>
      </c>
      <c r="B120" s="107"/>
      <c r="C120" s="108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6" t="s">
        <v>77</v>
      </c>
      <c r="B121" s="107"/>
      <c r="C121" s="108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6" t="s">
        <v>77</v>
      </c>
      <c r="B122" s="107"/>
      <c r="C122" s="108"/>
      <c r="D122" s="59">
        <v>244</v>
      </c>
      <c r="E122" s="20">
        <v>340</v>
      </c>
      <c r="F122" s="55">
        <f t="shared" si="2"/>
        <v>690000</v>
      </c>
      <c r="G122" s="58">
        <v>390000</v>
      </c>
      <c r="H122" s="58" t="s">
        <v>31</v>
      </c>
      <c r="I122" s="58">
        <v>300000</v>
      </c>
      <c r="J122" s="58">
        <v>670000</v>
      </c>
      <c r="K122" s="58">
        <v>700000</v>
      </c>
    </row>
    <row r="123" spans="1:11" ht="45" customHeight="1">
      <c r="A123" s="106" t="s">
        <v>78</v>
      </c>
      <c r="B123" s="107"/>
      <c r="C123" s="108"/>
      <c r="D123" s="59">
        <v>321</v>
      </c>
      <c r="E123" s="20">
        <v>262</v>
      </c>
      <c r="F123" s="55">
        <f t="shared" si="2"/>
        <v>132000</v>
      </c>
      <c r="G123" s="58">
        <v>67000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6" t="s">
        <v>79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80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81</v>
      </c>
      <c r="B126" s="107"/>
      <c r="C126" s="108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18" t="s">
        <v>82</v>
      </c>
      <c r="B127" s="118"/>
      <c r="C127" s="118"/>
      <c r="D127" s="79">
        <v>853</v>
      </c>
      <c r="E127" s="20">
        <v>290</v>
      </c>
      <c r="F127" s="55">
        <f t="shared" si="2"/>
        <v>20000</v>
      </c>
      <c r="G127" s="58"/>
      <c r="H127" s="57"/>
      <c r="I127" s="58">
        <v>20000</v>
      </c>
      <c r="J127" s="58">
        <v>20000</v>
      </c>
      <c r="K127" s="58">
        <v>20000</v>
      </c>
    </row>
    <row r="128" spans="1:11" ht="51" customHeight="1">
      <c r="A128" s="110" t="s">
        <v>78</v>
      </c>
      <c r="B128" s="111"/>
      <c r="C128" s="112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62"/>
      <c r="B129" s="162"/>
      <c r="C129" s="162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3"/>
      <c r="C132" s="113"/>
      <c r="D132" s="113"/>
      <c r="E132" s="113"/>
      <c r="F132" s="113"/>
      <c r="G132" s="113"/>
      <c r="H132" s="114"/>
      <c r="I132" s="126"/>
      <c r="J132" s="127"/>
      <c r="K132" s="128"/>
    </row>
    <row r="133" spans="1:11" ht="18" customHeight="1">
      <c r="A133" s="106" t="s">
        <v>54</v>
      </c>
      <c r="B133" s="113"/>
      <c r="C133" s="113"/>
      <c r="D133" s="113"/>
      <c r="E133" s="113"/>
      <c r="F133" s="113"/>
      <c r="G133" s="113"/>
      <c r="H133" s="114"/>
      <c r="I133" s="126"/>
      <c r="J133" s="127"/>
      <c r="K133" s="128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4" t="s">
        <v>43</v>
      </c>
      <c r="B136" s="124"/>
      <c r="C136" s="124"/>
      <c r="D136" s="124"/>
      <c r="E136" s="124"/>
      <c r="F136" s="18"/>
      <c r="G136" s="163" t="s">
        <v>90</v>
      </c>
      <c r="H136" s="163"/>
      <c r="I136" s="163"/>
      <c r="J136" s="163"/>
      <c r="K136" s="163"/>
    </row>
    <row r="137" spans="1:11" ht="29.25" customHeight="1">
      <c r="A137" s="125"/>
      <c r="B137" s="125"/>
      <c r="C137" s="125"/>
      <c r="D137" s="12"/>
      <c r="E137" s="12"/>
      <c r="F137" s="21" t="s">
        <v>7</v>
      </c>
      <c r="G137" s="21"/>
      <c r="H137" s="21"/>
      <c r="I137" s="21" t="s">
        <v>6</v>
      </c>
      <c r="J137" s="122"/>
      <c r="K137" s="122"/>
    </row>
    <row r="138" spans="1:11" ht="31.5" customHeight="1">
      <c r="A138" s="124" t="s">
        <v>44</v>
      </c>
      <c r="B138" s="124"/>
      <c r="C138" s="124"/>
      <c r="D138" s="124"/>
      <c r="E138" s="124"/>
      <c r="F138" s="23"/>
      <c r="G138" s="163" t="s">
        <v>97</v>
      </c>
      <c r="H138" s="163"/>
      <c r="I138" s="163"/>
      <c r="J138" s="163"/>
      <c r="K138" s="163"/>
    </row>
    <row r="139" spans="6:11" ht="15">
      <c r="F139" s="22" t="s">
        <v>7</v>
      </c>
      <c r="G139" s="22"/>
      <c r="H139" s="22"/>
      <c r="I139" s="22" t="s">
        <v>6</v>
      </c>
      <c r="J139" s="122"/>
      <c r="K139" s="122"/>
    </row>
    <row r="140" spans="1:11" ht="23.25" customHeight="1">
      <c r="A140" s="124" t="s">
        <v>20</v>
      </c>
      <c r="B140" s="124"/>
      <c r="C140" s="124"/>
      <c r="D140" s="124"/>
      <c r="E140" s="124"/>
      <c r="F140" s="23"/>
      <c r="G140" s="163" t="s">
        <v>97</v>
      </c>
      <c r="H140" s="163"/>
      <c r="I140" s="163"/>
      <c r="J140" s="163"/>
      <c r="K140" s="163"/>
    </row>
    <row r="141" spans="1:11" ht="30" customHeight="1">
      <c r="A141" s="123" t="s">
        <v>73</v>
      </c>
      <c r="B141" s="123"/>
      <c r="F141" s="22" t="s">
        <v>7</v>
      </c>
      <c r="G141" s="22"/>
      <c r="H141" s="22"/>
      <c r="I141" s="22" t="s">
        <v>6</v>
      </c>
      <c r="J141" s="122"/>
      <c r="K141" s="122"/>
    </row>
    <row r="143" spans="1:4" ht="15">
      <c r="A143" s="109" t="s">
        <v>103</v>
      </c>
      <c r="B143" s="109"/>
      <c r="C143" s="109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2017-01-10T03:40:43Z</dcterms:modified>
  <cp:category/>
  <cp:version/>
  <cp:contentType/>
  <cp:contentStatus/>
</cp:coreProperties>
</file>