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480" windowHeight="11580" activeTab="0"/>
  </bookViews>
  <sheets>
    <sheet name="План ФХД" sheetId="1" r:id="rId1"/>
    <sheet name="Целевые субсидии " sheetId="2" r:id="rId2"/>
    <sheet name="сведения о вносимых изменениях" sheetId="3" r:id="rId3"/>
  </sheets>
  <definedNames>
    <definedName name="_ftn1" localSheetId="0">'План ФХД'!#REF!</definedName>
    <definedName name="_ftn2" localSheetId="0">'План ФХД'!#REF!</definedName>
    <definedName name="_ftnref1" localSheetId="0">'План ФХД'!#REF!</definedName>
    <definedName name="_ftnref2" localSheetId="0">'План ФХД'!#REF!</definedName>
    <definedName name="_xlnm.Print_Area" localSheetId="0">'План ФХД'!$A$1:$J$122</definedName>
  </definedNames>
  <calcPr fullCalcOnLoad="1" refMode="R1C1"/>
</workbook>
</file>

<file path=xl/sharedStrings.xml><?xml version="1.0" encoding="utf-8"?>
<sst xmlns="http://schemas.openxmlformats.org/spreadsheetml/2006/main" count="312" uniqueCount="178">
  <si>
    <t>Наименование показателя</t>
  </si>
  <si>
    <t>из них:</t>
  </si>
  <si>
    <t xml:space="preserve">       в том числе:</t>
  </si>
  <si>
    <t>Поступления, всего:</t>
  </si>
  <si>
    <t>в том числе:</t>
  </si>
  <si>
    <t>Выплаты, всего:</t>
  </si>
  <si>
    <t>(расшифровка подписи)</t>
  </si>
  <si>
    <t>(подпись)</t>
  </si>
  <si>
    <t>План финансово - хозяйственной деятельности</t>
  </si>
  <si>
    <t>КОДЫ</t>
  </si>
  <si>
    <t>Дата</t>
  </si>
  <si>
    <t>по ОКЕИ</t>
  </si>
  <si>
    <t>Наименование органа, осуществляющего функции и полномочия учредителя</t>
  </si>
  <si>
    <t>II. Показатели финансового состояния учреждения</t>
  </si>
  <si>
    <r>
      <t>I. Нефинансовые активы, всего</t>
    </r>
    <r>
      <rPr>
        <sz val="11"/>
        <rFont val="Times New Roman"/>
        <family val="1"/>
      </rPr>
      <t>:</t>
    </r>
  </si>
  <si>
    <t>II. Финансовые активы, всего</t>
  </si>
  <si>
    <t>III. Обязательства, всего</t>
  </si>
  <si>
    <t>1.1. Общая балансовая стоимость недвижимого государственного имущества, всего</t>
  </si>
  <si>
    <t>1.2. Общая балансовая стоимость движимого государственного имущества, всего</t>
  </si>
  <si>
    <t>1.2.2. Остаточная стоимость особо ценного движимого имущества</t>
  </si>
  <si>
    <t>Код по бюджетной классификации операции сектора государственного управления</t>
  </si>
  <si>
    <t>Х</t>
  </si>
  <si>
    <t>III. Показатели по поступлениям и выплатам учреждения</t>
  </si>
  <si>
    <t>Заработная плата</t>
  </si>
  <si>
    <t>Прочие выплаты</t>
  </si>
  <si>
    <t>Начисления на выплаты по оплате труда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</si>
  <si>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</si>
  <si>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</si>
  <si>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</si>
  <si>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Поступления от иной приносящей доход деятельности, всего:</t>
  </si>
  <si>
    <t>Сумма</t>
  </si>
  <si>
    <t>Поступления от реализации ценных бумаг</t>
  </si>
  <si>
    <t>по ОКПО</t>
  </si>
  <si>
    <t>1.2.1. Общая балансовая стоимость особо ценного движимого имущества</t>
  </si>
  <si>
    <t>Оплата труда и начисления на выплаты по оплате труда, всего</t>
  </si>
  <si>
    <t>Оплата работ, услуг, всего</t>
  </si>
  <si>
    <t>Безвозмездные перечисления организациям, всего</t>
  </si>
  <si>
    <t>Социальное обеспечение, всего</t>
  </si>
  <si>
    <t>Исполнитель</t>
  </si>
  <si>
    <t>УТВЕРЖДАЮ</t>
  </si>
  <si>
    <t>(наименование должности лица, утверждающего документ; наименование органа,</t>
  </si>
  <si>
    <t>"</t>
  </si>
  <si>
    <t xml:space="preserve"> г.</t>
  </si>
  <si>
    <t>Целевые субсидии</t>
  </si>
  <si>
    <t>(наименование должности лица, утверждающего документ)</t>
  </si>
  <si>
    <t>1-й год планового периода</t>
  </si>
  <si>
    <t>2-й год планового периода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</si>
  <si>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</si>
  <si>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</si>
  <si>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</si>
  <si>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</si>
  <si>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Услуги по содержанию имущества</t>
  </si>
  <si>
    <t>Прочие услуги</t>
  </si>
  <si>
    <t>Всего</t>
  </si>
  <si>
    <t>СВЕДЕНИЯ</t>
  </si>
  <si>
    <t>ОБ ОПЕРАЦИЯХ С ЦЕЛЕВЫМИ СУБСИДИЯМИ, ПРЕДОСТАВЛЕННЫМИ ГОСУДАРСТВЕННОМУ (МУНИЦИПАЛЬНОМУ) УЧРЕЖДЕНИЮ НА 20</t>
  </si>
  <si>
    <t xml:space="preserve"> Г.</t>
  </si>
  <si>
    <t>Форма по ОКУД</t>
  </si>
  <si>
    <t>0501016</t>
  </si>
  <si>
    <t>от "</t>
  </si>
  <si>
    <t>Государственное (муниципальное)</t>
  </si>
  <si>
    <t>учреждение (подразделение)</t>
  </si>
  <si>
    <t>ИНН/КПП</t>
  </si>
  <si>
    <t>Дата представления предыдущих Сведений</t>
  </si>
  <si>
    <t>Наименование бюджета</t>
  </si>
  <si>
    <t>Наименование органа, осуществляющего</t>
  </si>
  <si>
    <t>функции и полномочия учредителя</t>
  </si>
  <si>
    <t>Глава по БК</t>
  </si>
  <si>
    <t>ведение лицевого счета по иным субсидиям</t>
  </si>
  <si>
    <t>Единица измерения: руб. (с точностью до второго десятичного знака)</t>
  </si>
  <si>
    <t>по ОКВ</t>
  </si>
  <si>
    <t>(наименование иностранной валюты)</t>
  </si>
  <si>
    <t>Наименование субсидии</t>
  </si>
  <si>
    <t>Код
субсидии</t>
  </si>
  <si>
    <t>Код
КОСГУ</t>
  </si>
  <si>
    <t>Разрешенный к использованию</t>
  </si>
  <si>
    <t>Планируемые</t>
  </si>
  <si>
    <t>остаток субсидии прошлых лет</t>
  </si>
  <si>
    <t>на начало 20</t>
  </si>
  <si>
    <t>код</t>
  </si>
  <si>
    <t>сумма</t>
  </si>
  <si>
    <t>поступления</t>
  </si>
  <si>
    <t>выплаты</t>
  </si>
  <si>
    <t>Номер страницы</t>
  </si>
  <si>
    <t>Руководитель</t>
  </si>
  <si>
    <t>Всего страниц</t>
  </si>
  <si>
    <t>ОТМЕТКА ОРГАНА, ОСУЩЕСТВЛЯЮЩЕГО ВЕДЕНИЕ ЛИЦЕВОГО СЧЕТА,</t>
  </si>
  <si>
    <t>О ПРИНЯТИИ НАСТОЯЩИХ СВЕДЕНИЙ</t>
  </si>
  <si>
    <t>Ответственный</t>
  </si>
  <si>
    <t>исполнитель</t>
  </si>
  <si>
    <t>(должность)</t>
  </si>
  <si>
    <t>(телефон)</t>
  </si>
  <si>
    <t>1.1.1. Остаточная стоимость недвижимого государственного имущества</t>
  </si>
  <si>
    <t>Остаток средств на начало планируемого года</t>
  </si>
  <si>
    <t>Главный</t>
  </si>
  <si>
    <t>бухгалтер</t>
  </si>
  <si>
    <t>х</t>
  </si>
  <si>
    <t>Дата составления</t>
  </si>
  <si>
    <t>ИНН</t>
  </si>
  <si>
    <t>КПП</t>
  </si>
  <si>
    <t>Единица измерения по ОКЕИ</t>
  </si>
  <si>
    <t xml:space="preserve">                                                                         Приложение №1
к Порядку составления и утверждения плана финансово-хозяйственной деятельности  государственных автономных учреждений, подведомственных Управлению ветеринарии Тюменской области</t>
  </si>
  <si>
    <t xml:space="preserve">I.  Сведения о деятельности  учреждения </t>
  </si>
  <si>
    <t>1.1. Цели деятельности  учреждения:</t>
  </si>
  <si>
    <t>1.3. Перечень услуг (работ), относящихся в соответствии с уставом к основным видам деятельности учреждения, предоставление которых для физических и юридитческих лиц осуществляется за плату:</t>
  </si>
  <si>
    <t>1.2. Виды деятельности учреждения, относящиеся к его основным видам деятельности:</t>
  </si>
  <si>
    <t>Субсидия на финансовое обеспечение выполнения государственного задания</t>
  </si>
  <si>
    <t>Поступления от оказания  услуг (выполнения работ), предоставление которых для физических и юридических лиц осуществляется на платной основе, всего</t>
  </si>
  <si>
    <t>2) ветеринарно-санитарные мероприятия (дезинфекция, дезинсекция, дератизация)</t>
  </si>
  <si>
    <t>3) все виды лабораторных исследований</t>
  </si>
  <si>
    <t>2) поступления от штрафов, пеней, иных сумм принудительного изъятия</t>
  </si>
  <si>
    <t>3) поступления от операций с активами (от выбытий основных средств)</t>
  </si>
  <si>
    <t>4) поступления от операций с активами (от выбытий материальных запасов)</t>
  </si>
  <si>
    <t>5) прочие поступления</t>
  </si>
  <si>
    <t xml:space="preserve">Руководитель учреждения </t>
  </si>
  <si>
    <t xml:space="preserve">Главный бухгалтер учреждения </t>
  </si>
  <si>
    <t>-</t>
  </si>
  <si>
    <t>в том числе безвозмездные перечисления государственным и муниципальным организациям</t>
  </si>
  <si>
    <t>в том числе пособия по социальной помощи населению</t>
  </si>
  <si>
    <t xml:space="preserve">Расходы по приобретению нефинансовых активов, всего </t>
  </si>
  <si>
    <t>(наименование органа осуществляющего функции и полномочия учредителя)</t>
  </si>
  <si>
    <t>Приложение №2                                                                                                             к Порядку составления и утверждения плана финансово-хозяйственной деятельности  государственных автономных учреждений, подведомтсвенных управлению ветеринарии Тюменской области</t>
  </si>
  <si>
    <t>(+ потребность; - экономия)</t>
  </si>
  <si>
    <t>Обоснование внесения изменения в План ФХД</t>
  </si>
  <si>
    <t>*- сведения составляются на гербовом бланке учреждения</t>
  </si>
  <si>
    <t>Код субсидии**</t>
  </si>
  <si>
    <t xml:space="preserve">Сумма (руб., коп.) </t>
  </si>
  <si>
    <t>**- 50400 (субсидия на финансовое обеспечение выполнения государственнного задания); 50300 (поступления от приносящей доход деятельности); 50500 (целевые субсидии)</t>
  </si>
  <si>
    <t>Приложение:</t>
  </si>
  <si>
    <t>Руководитель учреждения                              подпись                                        расшифровка подписи</t>
  </si>
  <si>
    <t xml:space="preserve">Наименование учреждения </t>
  </si>
  <si>
    <t>полное наименование учреждения</t>
  </si>
  <si>
    <t xml:space="preserve">Адрес фактического местонахождения  учреждения </t>
  </si>
  <si>
    <t>2.1. Дебиторская задолженность по доходам</t>
  </si>
  <si>
    <t>2.2. Дебиторская задолженность по расходам</t>
  </si>
  <si>
    <t>3.1. Просроченная кредиторская задолженность</t>
  </si>
  <si>
    <t>В том числе источники по поступлениям и выплатам</t>
  </si>
  <si>
    <t>4) ветеринарно-санитарная экспертиза и оценка продукции животного происхождения, кормов и кормовых добавок растительного происхождения и продукции растительного происхождения непромышленного изготовления, реализуемых на розничных рынках</t>
  </si>
  <si>
    <t>Справочно:</t>
  </si>
  <si>
    <t>Объем публичных обязательств, всего</t>
  </si>
  <si>
    <t>Средства во временном распоряжении, всего</t>
  </si>
  <si>
    <t>1) противоэпизоотические и лечебно-профилактические мероприятия (в том числе клинические, терапевтические, хирургические, акушерско-гинекологические, иммунизация и т.д.)</t>
  </si>
  <si>
    <t>1) поступления от собственности (от сдачи в аренду активов)</t>
  </si>
  <si>
    <t>Приложение №3                                                                                                           к Порядку составления и утверждения плана финансово-хозяйственной деятельности  государственных автономных учреждений, подведомтсвенных управлению ветеринарии Тюменской области</t>
  </si>
  <si>
    <t>по ОКТМО</t>
  </si>
  <si>
    <t>5) осуществление фармацевтической деятельности  в сфере обращения лекарственных средств для ветеринарного применения</t>
  </si>
  <si>
    <t>6) определение стельности и беременности всех видов животных и другие мероприятия, связанные с воспроизводством и размножением (в том числе проведение осеменения) животных, птиц, рыб, пчел</t>
  </si>
  <si>
    <t>7) ветеринарное обслуживание хозяйствующих субъектов</t>
  </si>
  <si>
    <t>8) ветеринарно-санитарное обследование предприятий</t>
  </si>
  <si>
    <t>9) прочие мероприятия</t>
  </si>
  <si>
    <t>Начальник ГАУ ТО "Голышмановская райСББЖ"</t>
  </si>
  <si>
    <t>С.С.Коноводов</t>
  </si>
  <si>
    <t>10</t>
  </si>
  <si>
    <t>15</t>
  </si>
  <si>
    <t>ГАУ ТО"Голышмановская райСББЖ"</t>
  </si>
  <si>
    <t>7214007278/722001001</t>
  </si>
  <si>
    <t>февраля</t>
  </si>
  <si>
    <t>5</t>
  </si>
  <si>
    <t>Начальник ГАУ ТО"Голышмановская райСББЖ"</t>
  </si>
  <si>
    <t>Государственное автономное учреждение Тюменской области "Голышмановская районная станция по борьбе с болезнями животных"</t>
  </si>
  <si>
    <t>на 2015  год и плановый период 2016 и 2017 годы</t>
  </si>
  <si>
    <t>Управление ветеринарии Тюменской области</t>
  </si>
  <si>
    <t>627303,Тюменская область, р.п.Голышманово,ул.Гагарина,50</t>
  </si>
  <si>
    <t>реализация мероприятий по предупреждению и ликвидации заразных и иных болезней животных,защита населения от болезней,общих для человека и животных.</t>
  </si>
  <si>
    <t xml:space="preserve">1.Организация и проведение противоэпизотических мер-ий,направленных на предупреждение и ликвидацию заразных и иных болезней животных.                                                                                             2.Проведение ветеринарно-санитарной экспертизы продукции животного происхождения и продукции растительного происхождения непромышленного изготовления.                                                              3.Оформление и выдача ветеринарных сопроводительных документов и иной ветеринарной д-ии.                                                                                                                                                                                                                                                     4.Проведение клинических,лечебно-профилактических и ветеринарно-санитарных мероприятий.                                                                                                                                                  5.Организация и осуществление мероприятий,направленных на вып-е Закона РФ от 14.05.1993 №4749-1 "О ветеринарии",ветеринарно-санитарных правил,а также инструкций по борьбе с болезнями животных".                                                                                                                                                                                                                                                                                         6.Изучение эпизотического и ветеринарно-санитарного состояния организаций и населенных пунктов,анализ эффективности ветеринарных мер-ий.                                                                                       7. Систематический анализ выполнения планов ветеринарных мер-ий и отчетов,заключения и предл-я по ним.                                                                                                                                                              8. Организация и проведение силами своих специалистов диспанцеризации животных,диагностич.                                                                                                                                                          9. В случае возник-я инфекц. болезней животных организация и проведение карантинных и вет-сан. мер-ий с целью скорейшей ликвидации очагов эпизотии.                                                              10. Совместно с медико-сан. учр-ми проведение мер-ий по охране  населения от болезней.                                                                                                                                                                   11.  Организация и пров-е вет. мер-ий . направл. на пре-е и ликв-ю яловости маточного поголовья.                                                                                                                                                              12. Дача заключения и протокола вскрытия о причинах падежа животных.                                                                                                                                                                                                   13. Орг-я и проведение дезинфекции,дезисекции и дератизации на животн. объектах за плату по дог. ценам.                                                                                                                                                           14.Проведение мер-ий по пропаганде ве. знаний среди нас-я и работников сельс. орг-ий.                                                                                                                                                        15.Приобретение и содержание животных,в т.ч. с/х.                                                                                                                                                                                                                         16.Орг-я и осущ-е др. вет. мер-ий.                                                                                                                                                                                                                                                                   17. Осуществление ветеринарного обслуживания организаций,иных хозяйствующих субъектов.                                                                                                                                                       18.Оказание ветеринарных услуг,выполеяемых за счет бюджета (вакцинация,диагностика,лечение) при особо опасных заболеваниях животных,птиц.                                                                                              19. Оказание платных услуг в отношении продуктивных и непродуктивных животных физическим и юридическим лицам.    </t>
  </si>
  <si>
    <t xml:space="preserve">1. Проведение ветеринарно-санитарной экспертизы продукции животного происхождения и продукции растительного происхождения непромышленного изготовления.
2.Оформление и выдача ветеринарных сопроводительных документов и иной ветеринарной документации.     
3.Организация и проведение дезинфекции,дезинсекции и дератизиции на животноводческих объектах за плату по договорным ценам.                                                                                                                                                4.Ветеринарно-санитарная экспертиза пищевых продуктов,реализуемых на рынках,ярмарках.      </t>
  </si>
  <si>
    <t>2016 год</t>
  </si>
  <si>
    <t>2017 год</t>
  </si>
  <si>
    <t>Н.В.Мокина</t>
  </si>
  <si>
    <t>тел. 8-3454625418</t>
  </si>
  <si>
    <t>Сведения о вносимых изменениях в План финансово-хозяйственной деятельности учреждения на 2015 год и плановый период 2016 и 2017 годы*</t>
  </si>
  <si>
    <t>1. План с учетом изменений от 10.02.2015 года</t>
  </si>
  <si>
    <t>2. Заключение наблюдательного совета от  10.02.2015 года</t>
  </si>
  <si>
    <t>2015  год</t>
  </si>
  <si>
    <t>"_17_"февраля  2015 г.</t>
  </si>
  <si>
    <t>"17"февраля 2015 г.</t>
  </si>
  <si>
    <t>17</t>
  </si>
  <si>
    <t>17.02.2015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</si>
</sst>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</numFmts>
  <fonts count="57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1"/>
      <color indexed="8"/>
      <name val="Times New Roman"/>
      <family val="1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7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b/>
      <sz val="10"/>
      <name val="Arial Cyr"/>
      <family val="0"/>
    </font>
    <font>
      <sz val="12"/>
      <name val="Arial"/>
      <family val="2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DashDot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Dot"/>
      <top>
        <color indexed="63"/>
      </top>
      <bottom>
        <color indexed="63"/>
      </bottom>
    </border>
    <border>
      <left style="mediumDashDotDot"/>
      <right>
        <color indexed="63"/>
      </right>
      <top>
        <color indexed="63"/>
      </top>
      <bottom style="mediumDashDotDot"/>
    </border>
    <border>
      <left>
        <color indexed="63"/>
      </left>
      <right>
        <color indexed="63"/>
      </right>
      <top>
        <color indexed="63"/>
      </top>
      <bottom style="mediumDashDotDot"/>
    </border>
    <border>
      <left>
        <color indexed="63"/>
      </left>
      <right style="mediumDashDotDot"/>
      <top>
        <color indexed="63"/>
      </top>
      <bottom style="mediumDashDotDot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DashDotDot"/>
      <right>
        <color indexed="63"/>
      </right>
      <top style="mediumDashDotDot"/>
      <bottom>
        <color indexed="63"/>
      </bottom>
    </border>
    <border>
      <left>
        <color indexed="63"/>
      </left>
      <right>
        <color indexed="63"/>
      </right>
      <top style="mediumDashDotDot"/>
      <bottom>
        <color indexed="63"/>
      </bottom>
    </border>
    <border>
      <left>
        <color indexed="63"/>
      </left>
      <right style="mediumDashDotDot"/>
      <top style="mediumDashDotDot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287">
    <xf numFmtId="0" fontId="0" fillId="0" borderId="0" xfId="0" applyAlignment="1">
      <alignment/>
    </xf>
    <xf numFmtId="0" fontId="9" fillId="0" borderId="0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right"/>
    </xf>
    <xf numFmtId="0" fontId="13" fillId="0" borderId="0" xfId="0" applyNumberFormat="1" applyFont="1" applyBorder="1" applyAlignment="1">
      <alignment/>
    </xf>
    <xf numFmtId="0" fontId="13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left"/>
    </xf>
    <xf numFmtId="0" fontId="11" fillId="0" borderId="0" xfId="0" applyNumberFormat="1" applyFont="1" applyBorder="1" applyAlignment="1">
      <alignment horizontal="left"/>
    </xf>
    <xf numFmtId="0" fontId="15" fillId="0" borderId="0" xfId="0" applyNumberFormat="1" applyFont="1" applyFill="1" applyBorder="1" applyAlignment="1">
      <alignment horizontal="left"/>
    </xf>
    <xf numFmtId="0" fontId="15" fillId="0" borderId="0" xfId="0" applyNumberFormat="1" applyFont="1" applyBorder="1" applyAlignment="1">
      <alignment horizontal="left"/>
    </xf>
    <xf numFmtId="0" fontId="15" fillId="0" borderId="0" xfId="0" applyNumberFormat="1" applyFont="1" applyBorder="1" applyAlignment="1">
      <alignment horizontal="left" vertical="center"/>
    </xf>
    <xf numFmtId="0" fontId="9" fillId="0" borderId="0" xfId="0" applyNumberFormat="1" applyFont="1" applyBorder="1" applyAlignment="1">
      <alignment horizontal="left" vertical="center"/>
    </xf>
    <xf numFmtId="0" fontId="9" fillId="0" borderId="0" xfId="0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 horizontal="left" wrapText="1"/>
    </xf>
    <xf numFmtId="0" fontId="16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left" vertical="center"/>
    </xf>
    <xf numFmtId="0" fontId="10" fillId="0" borderId="0" xfId="0" applyNumberFormat="1" applyFont="1" applyBorder="1" applyAlignment="1">
      <alignment horizontal="right" vertical="center"/>
    </xf>
    <xf numFmtId="49" fontId="10" fillId="0" borderId="0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left" vertical="top"/>
    </xf>
    <xf numFmtId="0" fontId="9" fillId="0" borderId="0" xfId="0" applyNumberFormat="1" applyFont="1" applyBorder="1" applyAlignment="1">
      <alignment horizontal="left" vertical="top"/>
    </xf>
    <xf numFmtId="0" fontId="9" fillId="0" borderId="0" xfId="0" applyNumberFormat="1" applyFont="1" applyBorder="1" applyAlignment="1">
      <alignment horizontal="right" vertical="top"/>
    </xf>
    <xf numFmtId="0" fontId="9" fillId="0" borderId="11" xfId="0" applyNumberFormat="1" applyFont="1" applyBorder="1" applyAlignment="1">
      <alignment horizontal="left" vertical="top"/>
    </xf>
    <xf numFmtId="0" fontId="9" fillId="0" borderId="12" xfId="0" applyNumberFormat="1" applyFont="1" applyBorder="1" applyAlignment="1">
      <alignment horizontal="left" vertical="top"/>
    </xf>
    <xf numFmtId="0" fontId="9" fillId="0" borderId="13" xfId="0" applyNumberFormat="1" applyFont="1" applyBorder="1" applyAlignment="1">
      <alignment horizontal="left" vertical="top"/>
    </xf>
    <xf numFmtId="0" fontId="9" fillId="0" borderId="14" xfId="0" applyNumberFormat="1" applyFont="1" applyBorder="1" applyAlignment="1">
      <alignment horizontal="left" vertical="top"/>
    </xf>
    <xf numFmtId="0" fontId="9" fillId="0" borderId="15" xfId="0" applyNumberFormat="1" applyFont="1" applyBorder="1" applyAlignment="1">
      <alignment horizontal="left"/>
    </xf>
    <xf numFmtId="0" fontId="9" fillId="0" borderId="16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left" vertical="top"/>
    </xf>
    <xf numFmtId="0" fontId="10" fillId="0" borderId="17" xfId="0" applyNumberFormat="1" applyFont="1" applyBorder="1" applyAlignment="1">
      <alignment horizontal="left"/>
    </xf>
    <xf numFmtId="0" fontId="10" fillId="0" borderId="18" xfId="0" applyNumberFormat="1" applyFont="1" applyBorder="1" applyAlignment="1">
      <alignment horizontal="left"/>
    </xf>
    <xf numFmtId="0" fontId="10" fillId="0" borderId="19" xfId="0" applyNumberFormat="1" applyFont="1" applyBorder="1" applyAlignment="1">
      <alignment horizontal="left"/>
    </xf>
    <xf numFmtId="4" fontId="1" fillId="32" borderId="20" xfId="0" applyNumberFormat="1" applyFont="1" applyFill="1" applyBorder="1" applyAlignment="1" applyProtection="1">
      <alignment horizontal="center" vertical="top" wrapText="1"/>
      <protection/>
    </xf>
    <xf numFmtId="0" fontId="13" fillId="0" borderId="0" xfId="0" applyNumberFormat="1" applyFont="1" applyBorder="1" applyAlignment="1">
      <alignment horizontal="right" wrapText="1"/>
    </xf>
    <xf numFmtId="0" fontId="21" fillId="0" borderId="0" xfId="0" applyFont="1" applyAlignment="1">
      <alignment horizontal="justify"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left" vertical="center" indent="9"/>
    </xf>
    <xf numFmtId="0" fontId="13" fillId="0" borderId="0" xfId="0" applyFont="1" applyAlignment="1">
      <alignment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3" fillId="0" borderId="20" xfId="0" applyFont="1" applyBorder="1" applyAlignment="1">
      <alignment horizontal="center" vertical="center" wrapText="1"/>
    </xf>
    <xf numFmtId="0" fontId="13" fillId="0" borderId="20" xfId="0" applyFont="1" applyBorder="1" applyAlignment="1">
      <alignment/>
    </xf>
    <xf numFmtId="0" fontId="13" fillId="0" borderId="0" xfId="0" applyFont="1" applyAlignment="1">
      <alignment horizontal="center" vertical="center"/>
    </xf>
    <xf numFmtId="0" fontId="1" fillId="0" borderId="0" xfId="0" applyFont="1" applyAlignment="1" applyProtection="1">
      <alignment vertical="top" wrapText="1"/>
      <protection/>
    </xf>
    <xf numFmtId="0" fontId="1" fillId="0" borderId="0" xfId="0" applyFont="1" applyAlignment="1" applyProtection="1">
      <alignment horizontal="center" vertical="top" wrapText="1"/>
      <protection/>
    </xf>
    <xf numFmtId="0" fontId="11" fillId="0" borderId="0" xfId="0" applyFont="1" applyAlignment="1" applyProtection="1">
      <alignment horizontal="right" vertical="top" wrapText="1"/>
      <protection/>
    </xf>
    <xf numFmtId="0" fontId="11" fillId="0" borderId="0" xfId="0" applyNumberFormat="1" applyFont="1" applyBorder="1" applyAlignment="1" applyProtection="1">
      <alignment horizontal="center"/>
      <protection/>
    </xf>
    <xf numFmtId="0" fontId="19" fillId="0" borderId="0" xfId="0" applyNumberFormat="1" applyFont="1" applyBorder="1" applyAlignment="1" applyProtection="1">
      <alignment horizontal="center" wrapText="1"/>
      <protection/>
    </xf>
    <xf numFmtId="0" fontId="9" fillId="0" borderId="0" xfId="0" applyNumberFormat="1" applyFont="1" applyBorder="1" applyAlignment="1" applyProtection="1">
      <alignment horizontal="left"/>
      <protection/>
    </xf>
    <xf numFmtId="0" fontId="9" fillId="0" borderId="0" xfId="0" applyNumberFormat="1" applyFont="1" applyBorder="1" applyAlignment="1" applyProtection="1">
      <alignment/>
      <protection/>
    </xf>
    <xf numFmtId="0" fontId="11" fillId="0" borderId="0" xfId="0" applyNumberFormat="1" applyFont="1" applyBorder="1" applyAlignment="1" applyProtection="1">
      <alignment/>
      <protection/>
    </xf>
    <xf numFmtId="0" fontId="11" fillId="0" borderId="0" xfId="0" applyNumberFormat="1" applyFont="1" applyBorder="1" applyAlignment="1" applyProtection="1">
      <alignment wrapText="1"/>
      <protection/>
    </xf>
    <xf numFmtId="0" fontId="9" fillId="0" borderId="13" xfId="0" applyNumberFormat="1" applyFont="1" applyBorder="1" applyAlignment="1" applyProtection="1">
      <alignment/>
      <protection/>
    </xf>
    <xf numFmtId="0" fontId="11" fillId="0" borderId="0" xfId="0" applyNumberFormat="1" applyFont="1" applyBorder="1" applyAlignment="1" applyProtection="1">
      <alignment horizontal="center" vertical="top" wrapText="1"/>
      <protection/>
    </xf>
    <xf numFmtId="0" fontId="10" fillId="0" borderId="0" xfId="0" applyNumberFormat="1" applyFont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vertical="top"/>
      <protection/>
    </xf>
    <xf numFmtId="0" fontId="10" fillId="0" borderId="0" xfId="0" applyNumberFormat="1" applyFont="1" applyBorder="1" applyAlignment="1" applyProtection="1">
      <alignment horizontal="left" wrapText="1"/>
      <protection/>
    </xf>
    <xf numFmtId="0" fontId="11" fillId="0" borderId="0" xfId="0" applyNumberFormat="1" applyFont="1" applyBorder="1" applyAlignment="1" applyProtection="1">
      <alignment horizontal="center" vertical="top"/>
      <protection/>
    </xf>
    <xf numFmtId="49" fontId="9" fillId="0" borderId="13" xfId="0" applyNumberFormat="1" applyFont="1" applyFill="1" applyBorder="1" applyAlignment="1" applyProtection="1">
      <alignment/>
      <protection/>
    </xf>
    <xf numFmtId="0" fontId="9" fillId="0" borderId="0" xfId="0" applyNumberFormat="1" applyFont="1" applyBorder="1" applyAlignment="1" applyProtection="1">
      <alignment horizontal="right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8" fillId="0" borderId="0" xfId="0" applyFont="1" applyAlignment="1" applyProtection="1">
      <alignment horizontal="center" vertical="top" wrapText="1"/>
      <protection/>
    </xf>
    <xf numFmtId="0" fontId="2" fillId="0" borderId="0" xfId="0" applyFont="1" applyAlignment="1" applyProtection="1">
      <alignment horizontal="center" vertical="top" wrapText="1"/>
      <protection/>
    </xf>
    <xf numFmtId="0" fontId="3" fillId="0" borderId="0" xfId="0" applyFont="1" applyAlignment="1" applyProtection="1">
      <alignment horizontal="center" vertical="top" wrapText="1"/>
      <protection/>
    </xf>
    <xf numFmtId="0" fontId="3" fillId="0" borderId="0" xfId="0" applyFont="1" applyAlignment="1" applyProtection="1">
      <alignment vertical="top" wrapText="1"/>
      <protection/>
    </xf>
    <xf numFmtId="0" fontId="3" fillId="0" borderId="20" xfId="0" applyFont="1" applyBorder="1" applyAlignment="1" applyProtection="1">
      <alignment horizontal="center" vertical="top" wrapText="1"/>
      <protection/>
    </xf>
    <xf numFmtId="0" fontId="1" fillId="0" borderId="0" xfId="0" applyFont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 vertical="top" wrapText="1"/>
      <protection/>
    </xf>
    <xf numFmtId="0" fontId="1" fillId="0" borderId="20" xfId="0" applyFont="1" applyBorder="1" applyAlignment="1" applyProtection="1">
      <alignment horizontal="center" vertical="top" wrapText="1"/>
      <protection/>
    </xf>
    <xf numFmtId="0" fontId="3" fillId="0" borderId="11" xfId="0" applyFont="1" applyBorder="1" applyAlignment="1" applyProtection="1">
      <alignment vertical="top" wrapText="1"/>
      <protection/>
    </xf>
    <xf numFmtId="0" fontId="1" fillId="0" borderId="0" xfId="0" applyFont="1" applyBorder="1" applyAlignment="1" applyProtection="1">
      <alignment horizontal="center" vertical="top" wrapText="1"/>
      <protection/>
    </xf>
    <xf numFmtId="0" fontId="3" fillId="0" borderId="0" xfId="0" applyFont="1" applyBorder="1" applyAlignment="1" applyProtection="1">
      <alignment vertical="top" wrapText="1"/>
      <protection/>
    </xf>
    <xf numFmtId="0" fontId="2" fillId="0" borderId="0" xfId="0" applyFont="1" applyAlignment="1" applyProtection="1">
      <alignment horizontal="left" vertical="top" wrapText="1"/>
      <protection/>
    </xf>
    <xf numFmtId="0" fontId="0" fillId="0" borderId="0" xfId="0" applyAlignment="1" applyProtection="1">
      <alignment vertical="top" wrapText="1"/>
      <protection/>
    </xf>
    <xf numFmtId="0" fontId="1" fillId="0" borderId="22" xfId="0" applyFont="1" applyBorder="1" applyAlignment="1" applyProtection="1">
      <alignment horizontal="center" vertical="top" wrapText="1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0" fontId="1" fillId="0" borderId="20" xfId="0" applyFont="1" applyBorder="1" applyAlignment="1" applyProtection="1">
      <alignment horizontal="center" vertical="center" wrapText="1"/>
      <protection/>
    </xf>
    <xf numFmtId="4" fontId="1" fillId="0" borderId="20" xfId="0" applyNumberFormat="1" applyFont="1" applyBorder="1" applyAlignment="1" applyProtection="1">
      <alignment horizontal="center" vertical="top" wrapText="1"/>
      <protection/>
    </xf>
    <xf numFmtId="0" fontId="1" fillId="33" borderId="22" xfId="0" applyFont="1" applyFill="1" applyBorder="1" applyAlignment="1" applyProtection="1">
      <alignment horizontal="center" vertical="top" wrapText="1"/>
      <protection/>
    </xf>
    <xf numFmtId="0" fontId="1" fillId="0" borderId="13" xfId="0" applyFont="1" applyBorder="1" applyAlignment="1" applyProtection="1">
      <alignment vertical="top" wrapText="1"/>
      <protection/>
    </xf>
    <xf numFmtId="0" fontId="1" fillId="0" borderId="12" xfId="0" applyFont="1" applyBorder="1" applyAlignment="1" applyProtection="1">
      <alignment horizontal="center" vertical="top" wrapText="1"/>
      <protection/>
    </xf>
    <xf numFmtId="0" fontId="2" fillId="0" borderId="0" xfId="0" applyFont="1" applyAlignment="1" applyProtection="1">
      <alignment vertical="top" wrapText="1"/>
      <protection/>
    </xf>
    <xf numFmtId="0" fontId="1" fillId="0" borderId="20" xfId="0" applyFont="1" applyFill="1" applyBorder="1" applyAlignment="1" applyProtection="1">
      <alignment vertical="top" wrapText="1"/>
      <protection/>
    </xf>
    <xf numFmtId="0" fontId="1" fillId="0" borderId="22" xfId="0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top" wrapText="1"/>
      <protection/>
    </xf>
    <xf numFmtId="0" fontId="7" fillId="0" borderId="0" xfId="0" applyFont="1" applyAlignment="1" applyProtection="1">
      <alignment horizontal="center" vertical="top" wrapText="1"/>
      <protection/>
    </xf>
    <xf numFmtId="0" fontId="7" fillId="0" borderId="13" xfId="0" applyFont="1" applyBorder="1" applyAlignment="1" applyProtection="1">
      <alignment vertical="top" wrapText="1"/>
      <protection/>
    </xf>
    <xf numFmtId="0" fontId="1" fillId="0" borderId="22" xfId="0" applyFont="1" applyFill="1" applyBorder="1" applyAlignment="1" applyProtection="1">
      <alignment horizontal="center" vertical="top" wrapText="1"/>
      <protection/>
    </xf>
    <xf numFmtId="4" fontId="1" fillId="0" borderId="20" xfId="0" applyNumberFormat="1" applyFont="1" applyFill="1" applyBorder="1" applyAlignment="1" applyProtection="1">
      <alignment horizontal="center" vertical="top" wrapText="1"/>
      <protection/>
    </xf>
    <xf numFmtId="0" fontId="1" fillId="0" borderId="12" xfId="0" applyFont="1" applyFill="1" applyBorder="1" applyAlignment="1" applyProtection="1">
      <alignment horizontal="center" vertical="top" wrapText="1"/>
      <protection/>
    </xf>
    <xf numFmtId="0" fontId="2" fillId="33" borderId="22" xfId="0" applyFont="1" applyFill="1" applyBorder="1" applyAlignment="1" applyProtection="1">
      <alignment horizontal="center" vertical="top" wrapText="1"/>
      <protection/>
    </xf>
    <xf numFmtId="4" fontId="2" fillId="33" borderId="20" xfId="0" applyNumberFormat="1" applyFont="1" applyFill="1" applyBorder="1" applyAlignment="1" applyProtection="1">
      <alignment horizontal="center" vertical="top" wrapText="1"/>
      <protection/>
    </xf>
    <xf numFmtId="4" fontId="1" fillId="0" borderId="20" xfId="0" applyNumberFormat="1" applyFont="1" applyFill="1" applyBorder="1" applyAlignment="1" applyProtection="1">
      <alignment vertical="top" wrapText="1"/>
      <protection locked="0"/>
    </xf>
    <xf numFmtId="4" fontId="1" fillId="0" borderId="20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Fill="1" applyBorder="1" applyAlignment="1" applyProtection="1">
      <alignment vertical="top" wrapText="1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4" fontId="1" fillId="0" borderId="0" xfId="0" applyNumberFormat="1" applyFont="1" applyFill="1" applyBorder="1" applyAlignment="1" applyProtection="1">
      <alignment horizontal="center" vertical="top" wrapText="1"/>
      <protection/>
    </xf>
    <xf numFmtId="4" fontId="1" fillId="0" borderId="0" xfId="0" applyNumberFormat="1" applyFont="1" applyFill="1" applyBorder="1" applyAlignment="1" applyProtection="1">
      <alignment horizontal="center" vertical="top" wrapText="1"/>
      <protection locked="0"/>
    </xf>
    <xf numFmtId="14" fontId="3" fillId="0" borderId="20" xfId="0" applyNumberFormat="1" applyFont="1" applyBorder="1" applyAlignment="1" applyProtection="1">
      <alignment horizontal="center" vertical="top" wrapText="1"/>
      <protection/>
    </xf>
    <xf numFmtId="0" fontId="1" fillId="0" borderId="22" xfId="0" applyFont="1" applyFill="1" applyBorder="1" applyAlignment="1" applyProtection="1">
      <alignment vertical="top" wrapText="1"/>
      <protection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4" fontId="1" fillId="0" borderId="22" xfId="0" applyNumberFormat="1" applyFont="1" applyFill="1" applyBorder="1" applyAlignment="1" applyProtection="1">
      <alignment horizontal="center" vertical="top" wrapText="1"/>
      <protection locked="0"/>
    </xf>
    <xf numFmtId="0" fontId="0" fillId="0" borderId="23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4" fontId="1" fillId="0" borderId="22" xfId="0" applyNumberFormat="1" applyFont="1" applyBorder="1" applyAlignment="1" applyProtection="1">
      <alignment horizontal="center" vertical="top" wrapText="1"/>
      <protection/>
    </xf>
    <xf numFmtId="4" fontId="0" fillId="0" borderId="23" xfId="0" applyNumberFormat="1" applyFont="1" applyBorder="1" applyAlignment="1" applyProtection="1">
      <alignment horizontal="center" vertical="top" wrapText="1"/>
      <protection/>
    </xf>
    <xf numFmtId="4" fontId="0" fillId="0" borderId="24" xfId="0" applyNumberFormat="1" applyFont="1" applyBorder="1" applyAlignment="1" applyProtection="1">
      <alignment horizontal="center" vertical="top" wrapText="1"/>
      <protection/>
    </xf>
    <xf numFmtId="0" fontId="1" fillId="0" borderId="22" xfId="0" applyFont="1" applyBorder="1" applyAlignment="1" applyProtection="1">
      <alignment vertical="top" wrapText="1"/>
      <protection/>
    </xf>
    <xf numFmtId="0" fontId="1" fillId="0" borderId="23" xfId="0" applyFont="1" applyBorder="1" applyAlignment="1" applyProtection="1">
      <alignment vertical="top" wrapText="1"/>
      <protection/>
    </xf>
    <xf numFmtId="0" fontId="1" fillId="0" borderId="24" xfId="0" applyFont="1" applyBorder="1" applyAlignment="1" applyProtection="1">
      <alignment vertical="top" wrapText="1"/>
      <protection/>
    </xf>
    <xf numFmtId="0" fontId="0" fillId="0" borderId="23" xfId="0" applyFont="1" applyBorder="1" applyAlignment="1" applyProtection="1">
      <alignment vertical="top" wrapText="1"/>
      <protection/>
    </xf>
    <xf numFmtId="0" fontId="0" fillId="0" borderId="24" xfId="0" applyFont="1" applyBorder="1" applyAlignment="1" applyProtection="1">
      <alignment vertical="top" wrapText="1"/>
      <protection/>
    </xf>
    <xf numFmtId="0" fontId="1" fillId="0" borderId="20" xfId="0" applyFont="1" applyFill="1" applyBorder="1" applyAlignment="1" applyProtection="1">
      <alignment vertical="top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22" fillId="0" borderId="21" xfId="0" applyFont="1" applyBorder="1" applyAlignment="1">
      <alignment horizontal="center" vertical="center" wrapText="1"/>
    </xf>
    <xf numFmtId="4" fontId="12" fillId="0" borderId="22" xfId="0" applyNumberFormat="1" applyFont="1" applyFill="1" applyBorder="1" applyAlignment="1" applyProtection="1">
      <alignment horizontal="center" vertical="top" wrapText="1"/>
      <protection/>
    </xf>
    <xf numFmtId="0" fontId="19" fillId="0" borderId="0" xfId="0" applyNumberFormat="1" applyFont="1" applyBorder="1" applyAlignment="1" applyProtection="1">
      <alignment horizontal="center" wrapText="1"/>
      <protection/>
    </xf>
    <xf numFmtId="0" fontId="0" fillId="0" borderId="0" xfId="0" applyAlignment="1" applyProtection="1">
      <alignment horizontal="center" wrapText="1"/>
      <protection/>
    </xf>
    <xf numFmtId="0" fontId="13" fillId="0" borderId="0" xfId="0" applyNumberFormat="1" applyFont="1" applyBorder="1" applyAlignment="1" applyProtection="1">
      <alignment horizontal="center" vertical="top" wrapText="1"/>
      <protection/>
    </xf>
    <xf numFmtId="0" fontId="0" fillId="0" borderId="0" xfId="0" applyAlignment="1" applyProtection="1">
      <alignment horizontal="center" vertical="top" wrapText="1"/>
      <protection/>
    </xf>
    <xf numFmtId="0" fontId="11" fillId="0" borderId="13" xfId="0" applyNumberFormat="1" applyFont="1" applyBorder="1" applyAlignment="1" applyProtection="1">
      <alignment horizontal="center" wrapText="1"/>
      <protection/>
    </xf>
    <xf numFmtId="0" fontId="0" fillId="0" borderId="13" xfId="0" applyBorder="1" applyAlignment="1" applyProtection="1">
      <alignment horizontal="center" wrapText="1"/>
      <protection/>
    </xf>
    <xf numFmtId="0" fontId="10" fillId="0" borderId="13" xfId="0" applyNumberFormat="1" applyFont="1" applyBorder="1" applyAlignment="1" applyProtection="1">
      <alignment horizontal="left" wrapText="1"/>
      <protection/>
    </xf>
    <xf numFmtId="0" fontId="0" fillId="0" borderId="13" xfId="0" applyBorder="1" applyAlignment="1" applyProtection="1">
      <alignment horizontal="left" wrapText="1"/>
      <protection/>
    </xf>
    <xf numFmtId="0" fontId="18" fillId="0" borderId="13" xfId="0" applyFont="1" applyBorder="1" applyAlignment="1" applyProtection="1">
      <alignment horizontal="center" vertical="top" wrapText="1"/>
      <protection/>
    </xf>
    <xf numFmtId="0" fontId="0" fillId="0" borderId="13" xfId="0" applyBorder="1" applyAlignment="1" applyProtection="1">
      <alignment horizontal="center" vertical="top" wrapText="1"/>
      <protection/>
    </xf>
    <xf numFmtId="0" fontId="1" fillId="0" borderId="22" xfId="0" applyFont="1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24" xfId="0" applyBorder="1" applyAlignment="1" applyProtection="1">
      <alignment horizontal="center" vertical="center" wrapText="1"/>
      <protection/>
    </xf>
    <xf numFmtId="0" fontId="11" fillId="0" borderId="21" xfId="0" applyNumberFormat="1" applyFont="1" applyBorder="1" applyAlignment="1" applyProtection="1">
      <alignment horizontal="center" vertical="top" wrapText="1"/>
      <protection/>
    </xf>
    <xf numFmtId="0" fontId="0" fillId="0" borderId="21" xfId="0" applyBorder="1" applyAlignment="1" applyProtection="1">
      <alignment horizontal="center" vertical="top" wrapText="1"/>
      <protection/>
    </xf>
    <xf numFmtId="0" fontId="2" fillId="0" borderId="0" xfId="0" applyFont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0" fillId="0" borderId="0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0" fillId="0" borderId="13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 wrapText="1"/>
      <protection/>
    </xf>
    <xf numFmtId="0" fontId="1" fillId="0" borderId="21" xfId="0" applyFont="1" applyBorder="1" applyAlignment="1" applyProtection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21" fillId="0" borderId="0" xfId="0" applyFont="1" applyAlignment="1" applyProtection="1">
      <alignment horizontal="left" vertical="top" wrapText="1"/>
      <protection/>
    </xf>
    <xf numFmtId="0" fontId="1" fillId="0" borderId="0" xfId="0" applyFont="1" applyAlignment="1" applyProtection="1">
      <alignment horizontal="left" vertical="top" wrapText="1"/>
      <protection/>
    </xf>
    <xf numFmtId="0" fontId="1" fillId="0" borderId="20" xfId="0" applyFont="1" applyBorder="1" applyAlignment="1" applyProtection="1">
      <alignment vertical="top" wrapText="1"/>
      <protection/>
    </xf>
    <xf numFmtId="0" fontId="1" fillId="0" borderId="20" xfId="0" applyFont="1" applyBorder="1" applyAlignment="1" applyProtection="1">
      <alignment horizontal="left" vertical="top" wrapText="1"/>
      <protection/>
    </xf>
    <xf numFmtId="0" fontId="11" fillId="0" borderId="0" xfId="0" applyFont="1" applyAlignment="1" applyProtection="1">
      <alignment horizontal="right" vertical="top" wrapText="1"/>
      <protection/>
    </xf>
    <xf numFmtId="0" fontId="0" fillId="0" borderId="0" xfId="0" applyAlignment="1" applyProtection="1">
      <alignment horizontal="right" vertical="top" wrapText="1"/>
      <protection/>
    </xf>
    <xf numFmtId="0" fontId="21" fillId="0" borderId="0" xfId="0" applyFont="1" applyAlignment="1" applyProtection="1">
      <alignment vertical="top" wrapText="1"/>
      <protection/>
    </xf>
    <xf numFmtId="0" fontId="1" fillId="0" borderId="20" xfId="0" applyFont="1" applyBorder="1" applyAlignment="1" applyProtection="1">
      <alignment horizontal="center" vertical="top" wrapText="1"/>
      <protection/>
    </xf>
    <xf numFmtId="0" fontId="7" fillId="0" borderId="0" xfId="0" applyFont="1" applyAlignment="1" applyProtection="1">
      <alignment horizontal="center" vertical="top" wrapText="1"/>
      <protection/>
    </xf>
    <xf numFmtId="0" fontId="2" fillId="0" borderId="20" xfId="0" applyFont="1" applyBorder="1" applyAlignment="1" applyProtection="1">
      <alignment horizontal="left" vertical="top" wrapText="1"/>
      <protection/>
    </xf>
    <xf numFmtId="0" fontId="2" fillId="33" borderId="20" xfId="0" applyFont="1" applyFill="1" applyBorder="1" applyAlignment="1" applyProtection="1">
      <alignment vertical="top" wrapText="1"/>
      <protection/>
    </xf>
    <xf numFmtId="0" fontId="1" fillId="0" borderId="22" xfId="0" applyFont="1" applyFill="1" applyBorder="1" applyAlignment="1" applyProtection="1">
      <alignment horizontal="left" vertical="top" wrapText="1"/>
      <protection/>
    </xf>
    <xf numFmtId="0" fontId="1" fillId="0" borderId="23" xfId="0" applyFont="1" applyFill="1" applyBorder="1" applyAlignment="1" applyProtection="1">
      <alignment horizontal="left" vertical="top" wrapText="1"/>
      <protection/>
    </xf>
    <xf numFmtId="0" fontId="1" fillId="0" borderId="0" xfId="0" applyFont="1" applyAlignment="1" applyProtection="1">
      <alignment horizontal="center" vertical="top" wrapText="1"/>
      <protection/>
    </xf>
    <xf numFmtId="0" fontId="1" fillId="0" borderId="20" xfId="0" applyFont="1" applyFill="1" applyBorder="1" applyAlignment="1" applyProtection="1">
      <alignment vertical="top" wrapText="1" shrinkToFit="1"/>
      <protection/>
    </xf>
    <xf numFmtId="0" fontId="1" fillId="0" borderId="12" xfId="0" applyFont="1" applyBorder="1" applyAlignment="1" applyProtection="1">
      <alignment vertical="top" wrapText="1"/>
      <protection/>
    </xf>
    <xf numFmtId="0" fontId="1" fillId="0" borderId="13" xfId="0" applyFont="1" applyBorder="1" applyAlignment="1" applyProtection="1">
      <alignment vertical="top" wrapText="1"/>
      <protection/>
    </xf>
    <xf numFmtId="0" fontId="1" fillId="0" borderId="14" xfId="0" applyFont="1" applyBorder="1" applyAlignment="1" applyProtection="1">
      <alignment vertical="top" wrapText="1"/>
      <protection/>
    </xf>
    <xf numFmtId="0" fontId="8" fillId="0" borderId="0" xfId="0" applyFont="1" applyAlignment="1" applyProtection="1">
      <alignment horizontal="center" vertical="top" wrapText="1"/>
      <protection/>
    </xf>
    <xf numFmtId="0" fontId="12" fillId="0" borderId="22" xfId="0" applyFont="1" applyFill="1" applyBorder="1" applyAlignment="1" applyProtection="1">
      <alignment horizontal="left" vertical="top" wrapText="1"/>
      <protection/>
    </xf>
    <xf numFmtId="0" fontId="12" fillId="0" borderId="23" xfId="0" applyFont="1" applyFill="1" applyBorder="1" applyAlignment="1" applyProtection="1">
      <alignment horizontal="left" vertical="top" wrapText="1"/>
      <protection/>
    </xf>
    <xf numFmtId="0" fontId="12" fillId="0" borderId="24" xfId="0" applyFont="1" applyFill="1" applyBorder="1" applyAlignment="1" applyProtection="1">
      <alignment horizontal="left" vertical="top" wrapText="1"/>
      <protection/>
    </xf>
    <xf numFmtId="0" fontId="2" fillId="0" borderId="13" xfId="0" applyFont="1" applyBorder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horizontal="center" vertical="top" wrapText="1"/>
      <protection/>
    </xf>
    <xf numFmtId="0" fontId="1" fillId="0" borderId="20" xfId="0" applyFont="1" applyFill="1" applyBorder="1" applyAlignment="1" applyProtection="1">
      <alignment vertical="top"/>
      <protection/>
    </xf>
    <xf numFmtId="0" fontId="1" fillId="0" borderId="22" xfId="0" applyFont="1" applyBorder="1" applyAlignment="1" applyProtection="1">
      <alignment horizontal="center" vertical="top" wrapText="1"/>
      <protection/>
    </xf>
    <xf numFmtId="0" fontId="0" fillId="0" borderId="23" xfId="0" applyBorder="1" applyAlignment="1" applyProtection="1">
      <alignment horizontal="center" vertical="top" wrapText="1"/>
      <protection/>
    </xf>
    <xf numFmtId="0" fontId="0" fillId="0" borderId="24" xfId="0" applyBorder="1" applyAlignment="1" applyProtection="1">
      <alignment horizontal="center" vertical="top" wrapText="1"/>
      <protection/>
    </xf>
    <xf numFmtId="0" fontId="1" fillId="0" borderId="20" xfId="0" applyFont="1" applyBorder="1" applyAlignment="1" applyProtection="1">
      <alignment horizontal="center" vertical="center" wrapText="1"/>
      <protection/>
    </xf>
    <xf numFmtId="0" fontId="9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right"/>
    </xf>
    <xf numFmtId="49" fontId="9" fillId="0" borderId="13" xfId="0" applyNumberFormat="1" applyFont="1" applyFill="1" applyBorder="1" applyAlignment="1">
      <alignment horizontal="center"/>
    </xf>
    <xf numFmtId="49" fontId="9" fillId="0" borderId="13" xfId="0" applyNumberFormat="1" applyFont="1" applyFill="1" applyBorder="1" applyAlignment="1">
      <alignment horizontal="left"/>
    </xf>
    <xf numFmtId="0" fontId="10" fillId="0" borderId="21" xfId="0" applyNumberFormat="1" applyFont="1" applyBorder="1" applyAlignment="1">
      <alignment horizontal="center" vertical="center"/>
    </xf>
    <xf numFmtId="0" fontId="9" fillId="0" borderId="13" xfId="0" applyNumberFormat="1" applyFont="1" applyBorder="1" applyAlignment="1">
      <alignment horizontal="center" wrapText="1"/>
    </xf>
    <xf numFmtId="0" fontId="9" fillId="0" borderId="13" xfId="0" applyNumberFormat="1" applyFont="1" applyBorder="1" applyAlignment="1">
      <alignment horizontal="center"/>
    </xf>
    <xf numFmtId="0" fontId="17" fillId="0" borderId="25" xfId="0" applyNumberFormat="1" applyFont="1" applyBorder="1" applyAlignment="1">
      <alignment horizontal="center"/>
    </xf>
    <xf numFmtId="0" fontId="17" fillId="0" borderId="26" xfId="0" applyNumberFormat="1" applyFont="1" applyBorder="1" applyAlignment="1">
      <alignment horizontal="center"/>
    </xf>
    <xf numFmtId="0" fontId="17" fillId="0" borderId="27" xfId="0" applyNumberFormat="1" applyFont="1" applyBorder="1" applyAlignment="1">
      <alignment horizontal="center"/>
    </xf>
    <xf numFmtId="0" fontId="17" fillId="0" borderId="15" xfId="0" applyNumberFormat="1" applyFont="1" applyBorder="1" applyAlignment="1">
      <alignment horizontal="center"/>
    </xf>
    <xf numFmtId="0" fontId="17" fillId="0" borderId="0" xfId="0" applyNumberFormat="1" applyFont="1" applyBorder="1" applyAlignment="1">
      <alignment horizontal="center"/>
    </xf>
    <xf numFmtId="0" fontId="17" fillId="0" borderId="16" xfId="0" applyNumberFormat="1" applyFont="1" applyBorder="1" applyAlignment="1">
      <alignment horizontal="center"/>
    </xf>
    <xf numFmtId="0" fontId="10" fillId="0" borderId="21" xfId="0" applyNumberFormat="1" applyFont="1" applyBorder="1" applyAlignment="1">
      <alignment horizontal="center" vertical="top"/>
    </xf>
    <xf numFmtId="49" fontId="9" fillId="0" borderId="28" xfId="0" applyNumberFormat="1" applyFont="1" applyBorder="1" applyAlignment="1">
      <alignment horizontal="center"/>
    </xf>
    <xf numFmtId="49" fontId="9" fillId="0" borderId="29" xfId="0" applyNumberFormat="1" applyFont="1" applyBorder="1" applyAlignment="1">
      <alignment horizontal="center"/>
    </xf>
    <xf numFmtId="49" fontId="9" fillId="0" borderId="30" xfId="0" applyNumberFormat="1" applyFont="1" applyBorder="1" applyAlignment="1">
      <alignment horizontal="center"/>
    </xf>
    <xf numFmtId="0" fontId="9" fillId="0" borderId="31" xfId="0" applyNumberFormat="1" applyFont="1" applyBorder="1" applyAlignment="1">
      <alignment horizontal="center"/>
    </xf>
    <xf numFmtId="0" fontId="9" fillId="0" borderId="32" xfId="0" applyNumberFormat="1" applyFont="1" applyBorder="1" applyAlignment="1">
      <alignment horizontal="center"/>
    </xf>
    <xf numFmtId="0" fontId="9" fillId="0" borderId="33" xfId="0" applyNumberFormat="1" applyFont="1" applyBorder="1" applyAlignment="1">
      <alignment horizontal="center"/>
    </xf>
    <xf numFmtId="2" fontId="9" fillId="0" borderId="20" xfId="0" applyNumberFormat="1" applyFont="1" applyBorder="1" applyAlignment="1">
      <alignment horizontal="center"/>
    </xf>
    <xf numFmtId="2" fontId="9" fillId="0" borderId="34" xfId="0" applyNumberFormat="1" applyFont="1" applyBorder="1" applyAlignment="1">
      <alignment horizontal="center"/>
    </xf>
    <xf numFmtId="0" fontId="9" fillId="0" borderId="24" xfId="0" applyNumberFormat="1" applyFont="1" applyBorder="1" applyAlignment="1">
      <alignment horizontal="left" wrapText="1"/>
    </xf>
    <xf numFmtId="0" fontId="9" fillId="0" borderId="20" xfId="0" applyNumberFormat="1" applyFont="1" applyBorder="1" applyAlignment="1">
      <alignment horizontal="left" wrapText="1"/>
    </xf>
    <xf numFmtId="0" fontId="9" fillId="0" borderId="22" xfId="0" applyNumberFormat="1" applyFont="1" applyBorder="1" applyAlignment="1">
      <alignment horizontal="left" wrapText="1"/>
    </xf>
    <xf numFmtId="49" fontId="9" fillId="0" borderId="35" xfId="0" applyNumberFormat="1" applyFont="1" applyBorder="1" applyAlignment="1">
      <alignment horizontal="center"/>
    </xf>
    <xf numFmtId="49" fontId="9" fillId="0" borderId="36" xfId="0" applyNumberFormat="1" applyFont="1" applyBorder="1" applyAlignment="1">
      <alignment horizontal="center"/>
    </xf>
    <xf numFmtId="2" fontId="9" fillId="0" borderId="37" xfId="0" applyNumberFormat="1" applyFont="1" applyBorder="1" applyAlignment="1">
      <alignment horizontal="center"/>
    </xf>
    <xf numFmtId="2" fontId="9" fillId="0" borderId="38" xfId="0" applyNumberFormat="1" applyFont="1" applyBorder="1" applyAlignment="1">
      <alignment horizontal="center"/>
    </xf>
    <xf numFmtId="2" fontId="9" fillId="0" borderId="39" xfId="0" applyNumberFormat="1" applyFont="1" applyBorder="1" applyAlignment="1">
      <alignment horizontal="center"/>
    </xf>
    <xf numFmtId="2" fontId="9" fillId="0" borderId="40" xfId="0" applyNumberFormat="1" applyFont="1" applyBorder="1" applyAlignment="1">
      <alignment horizontal="center"/>
    </xf>
    <xf numFmtId="49" fontId="9" fillId="0" borderId="41" xfId="0" applyNumberFormat="1" applyFont="1" applyBorder="1" applyAlignment="1">
      <alignment horizontal="center"/>
    </xf>
    <xf numFmtId="49" fontId="9" fillId="0" borderId="42" xfId="0" applyNumberFormat="1" applyFont="1" applyBorder="1" applyAlignment="1">
      <alignment horizontal="center"/>
    </xf>
    <xf numFmtId="2" fontId="9" fillId="0" borderId="36" xfId="0" applyNumberFormat="1" applyFont="1" applyBorder="1" applyAlignment="1">
      <alignment horizontal="center"/>
    </xf>
    <xf numFmtId="0" fontId="9" fillId="0" borderId="20" xfId="0" applyNumberFormat="1" applyFont="1" applyBorder="1" applyAlignment="1">
      <alignment horizontal="center" vertical="top"/>
    </xf>
    <xf numFmtId="0" fontId="9" fillId="0" borderId="22" xfId="0" applyNumberFormat="1" applyFont="1" applyBorder="1" applyAlignment="1">
      <alignment horizontal="center" vertical="top"/>
    </xf>
    <xf numFmtId="0" fontId="9" fillId="0" borderId="42" xfId="0" applyNumberFormat="1" applyFont="1" applyBorder="1" applyAlignment="1">
      <alignment horizontal="center" vertical="top"/>
    </xf>
    <xf numFmtId="0" fontId="9" fillId="0" borderId="43" xfId="0" applyNumberFormat="1" applyFont="1" applyBorder="1" applyAlignment="1">
      <alignment horizontal="center" vertical="top"/>
    </xf>
    <xf numFmtId="2" fontId="9" fillId="0" borderId="44" xfId="0" applyNumberFormat="1" applyFont="1" applyBorder="1" applyAlignment="1">
      <alignment horizontal="center"/>
    </xf>
    <xf numFmtId="0" fontId="9" fillId="0" borderId="24" xfId="0" applyNumberFormat="1" applyFont="1" applyBorder="1" applyAlignment="1">
      <alignment horizontal="center" vertical="top"/>
    </xf>
    <xf numFmtId="0" fontId="9" fillId="0" borderId="45" xfId="0" applyNumberFormat="1" applyFont="1" applyBorder="1" applyAlignment="1">
      <alignment horizontal="center" vertical="top"/>
    </xf>
    <xf numFmtId="0" fontId="9" fillId="0" borderId="46" xfId="0" applyNumberFormat="1" applyFont="1" applyBorder="1" applyAlignment="1">
      <alignment horizontal="center" vertical="top"/>
    </xf>
    <xf numFmtId="0" fontId="9" fillId="0" borderId="24" xfId="0" applyNumberFormat="1" applyFont="1" applyBorder="1" applyAlignment="1">
      <alignment horizontal="center" vertical="center"/>
    </xf>
    <xf numFmtId="0" fontId="9" fillId="0" borderId="20" xfId="0" applyNumberFormat="1" applyFont="1" applyBorder="1" applyAlignment="1">
      <alignment horizontal="center" vertical="center"/>
    </xf>
    <xf numFmtId="0" fontId="9" fillId="0" borderId="20" xfId="0" applyNumberFormat="1" applyFont="1" applyBorder="1" applyAlignment="1">
      <alignment horizontal="center" vertical="center" wrapText="1"/>
    </xf>
    <xf numFmtId="0" fontId="9" fillId="0" borderId="47" xfId="0" applyNumberFormat="1" applyFont="1" applyBorder="1" applyAlignment="1">
      <alignment horizontal="center"/>
    </xf>
    <xf numFmtId="0" fontId="9" fillId="0" borderId="21" xfId="0" applyNumberFormat="1" applyFont="1" applyBorder="1" applyAlignment="1">
      <alignment horizontal="center"/>
    </xf>
    <xf numFmtId="0" fontId="9" fillId="0" borderId="46" xfId="0" applyNumberFormat="1" applyFont="1" applyBorder="1" applyAlignment="1">
      <alignment horizontal="center"/>
    </xf>
    <xf numFmtId="0" fontId="9" fillId="0" borderId="47" xfId="0" applyNumberFormat="1" applyFont="1" applyBorder="1" applyAlignment="1">
      <alignment horizontal="center" vertical="center"/>
    </xf>
    <xf numFmtId="0" fontId="9" fillId="0" borderId="21" xfId="0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center" vertical="center"/>
    </xf>
    <xf numFmtId="0" fontId="9" fillId="0" borderId="13" xfId="0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49" fontId="9" fillId="0" borderId="13" xfId="0" applyNumberFormat="1" applyFont="1" applyBorder="1" applyAlignment="1">
      <alignment horizontal="left" vertical="top"/>
    </xf>
    <xf numFmtId="0" fontId="9" fillId="0" borderId="21" xfId="0" applyNumberFormat="1" applyFont="1" applyBorder="1" applyAlignment="1">
      <alignment horizontal="left" wrapText="1"/>
    </xf>
    <xf numFmtId="0" fontId="9" fillId="0" borderId="13" xfId="0" applyNumberFormat="1" applyFont="1" applyBorder="1" applyAlignment="1">
      <alignment horizontal="left" wrapText="1"/>
    </xf>
    <xf numFmtId="49" fontId="13" fillId="0" borderId="48" xfId="0" applyNumberFormat="1" applyFont="1" applyFill="1" applyBorder="1" applyAlignment="1">
      <alignment horizontal="center"/>
    </xf>
    <xf numFmtId="49" fontId="13" fillId="0" borderId="21" xfId="0" applyNumberFormat="1" applyFont="1" applyFill="1" applyBorder="1" applyAlignment="1">
      <alignment horizontal="center"/>
    </xf>
    <xf numFmtId="49" fontId="13" fillId="0" borderId="49" xfId="0" applyNumberFormat="1" applyFont="1" applyFill="1" applyBorder="1" applyAlignment="1">
      <alignment horizontal="center"/>
    </xf>
    <xf numFmtId="49" fontId="13" fillId="0" borderId="50" xfId="0" applyNumberFormat="1" applyFont="1" applyFill="1" applyBorder="1" applyAlignment="1">
      <alignment horizontal="center"/>
    </xf>
    <xf numFmtId="49" fontId="13" fillId="0" borderId="23" xfId="0" applyNumberFormat="1" applyFont="1" applyFill="1" applyBorder="1" applyAlignment="1">
      <alignment horizontal="center"/>
    </xf>
    <xf numFmtId="49" fontId="13" fillId="0" borderId="51" xfId="0" applyNumberFormat="1" applyFont="1" applyFill="1" applyBorder="1" applyAlignment="1">
      <alignment horizontal="center"/>
    </xf>
    <xf numFmtId="49" fontId="13" fillId="0" borderId="52" xfId="0" applyNumberFormat="1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 horizontal="center"/>
    </xf>
    <xf numFmtId="49" fontId="13" fillId="0" borderId="53" xfId="0" applyNumberFormat="1" applyFont="1" applyFill="1" applyBorder="1" applyAlignment="1">
      <alignment horizontal="center"/>
    </xf>
    <xf numFmtId="49" fontId="13" fillId="0" borderId="54" xfId="0" applyNumberFormat="1" applyFont="1" applyFill="1" applyBorder="1" applyAlignment="1">
      <alignment horizontal="center"/>
    </xf>
    <xf numFmtId="49" fontId="13" fillId="0" borderId="13" xfId="0" applyNumberFormat="1" applyFont="1" applyFill="1" applyBorder="1" applyAlignment="1">
      <alignment horizontal="center"/>
    </xf>
    <xf numFmtId="49" fontId="13" fillId="0" borderId="55" xfId="0" applyNumberFormat="1" applyFont="1" applyFill="1" applyBorder="1" applyAlignment="1">
      <alignment horizontal="center"/>
    </xf>
    <xf numFmtId="49" fontId="13" fillId="0" borderId="31" xfId="0" applyNumberFormat="1" applyFont="1" applyFill="1" applyBorder="1" applyAlignment="1">
      <alignment horizontal="center"/>
    </xf>
    <xf numFmtId="49" fontId="13" fillId="0" borderId="32" xfId="0" applyNumberFormat="1" applyFont="1" applyFill="1" applyBorder="1" applyAlignment="1">
      <alignment horizontal="center"/>
    </xf>
    <xf numFmtId="49" fontId="13" fillId="0" borderId="33" xfId="0" applyNumberFormat="1" applyFont="1" applyFill="1" applyBorder="1" applyAlignment="1">
      <alignment horizontal="center"/>
    </xf>
    <xf numFmtId="0" fontId="9" fillId="0" borderId="0" xfId="0" applyNumberFormat="1" applyFont="1" applyBorder="1" applyAlignment="1">
      <alignment horizontal="left" wrapText="1"/>
    </xf>
    <xf numFmtId="49" fontId="16" fillId="0" borderId="56" xfId="0" applyNumberFormat="1" applyFont="1" applyFill="1" applyBorder="1" applyAlignment="1">
      <alignment horizontal="center" vertical="center"/>
    </xf>
    <xf numFmtId="49" fontId="16" fillId="0" borderId="57" xfId="0" applyNumberFormat="1" applyFont="1" applyFill="1" applyBorder="1" applyAlignment="1">
      <alignment horizontal="center" vertical="center"/>
    </xf>
    <xf numFmtId="49" fontId="16" fillId="0" borderId="58" xfId="0" applyNumberFormat="1" applyFont="1" applyFill="1" applyBorder="1" applyAlignment="1">
      <alignment horizontal="center" vertical="center"/>
    </xf>
    <xf numFmtId="49" fontId="16" fillId="0" borderId="37" xfId="0" applyNumberFormat="1" applyFont="1" applyFill="1" applyBorder="1" applyAlignment="1">
      <alignment horizontal="center" vertical="center"/>
    </xf>
    <xf numFmtId="49" fontId="16" fillId="0" borderId="38" xfId="0" applyNumberFormat="1" applyFont="1" applyFill="1" applyBorder="1" applyAlignment="1">
      <alignment horizontal="center" vertical="center"/>
    </xf>
    <xf numFmtId="49" fontId="16" fillId="0" borderId="59" xfId="0" applyNumberFormat="1" applyFont="1" applyFill="1" applyBorder="1" applyAlignment="1">
      <alignment horizontal="center" vertical="center"/>
    </xf>
    <xf numFmtId="49" fontId="13" fillId="0" borderId="60" xfId="0" applyNumberFormat="1" applyFont="1" applyFill="1" applyBorder="1" applyAlignment="1">
      <alignment horizontal="center"/>
    </xf>
    <xf numFmtId="49" fontId="13" fillId="0" borderId="20" xfId="0" applyNumberFormat="1" applyFont="1" applyFill="1" applyBorder="1" applyAlignment="1">
      <alignment horizontal="center"/>
    </xf>
    <xf numFmtId="49" fontId="13" fillId="0" borderId="34" xfId="0" applyNumberFormat="1" applyFont="1" applyFill="1" applyBorder="1" applyAlignment="1">
      <alignment horizontal="center"/>
    </xf>
    <xf numFmtId="49" fontId="13" fillId="0" borderId="35" xfId="0" applyNumberFormat="1" applyFont="1" applyBorder="1" applyAlignment="1">
      <alignment horizontal="center" vertical="center"/>
    </xf>
    <xf numFmtId="49" fontId="13" fillId="0" borderId="36" xfId="0" applyNumberFormat="1" applyFont="1" applyBorder="1" applyAlignment="1">
      <alignment horizontal="center" vertical="center"/>
    </xf>
    <xf numFmtId="49" fontId="13" fillId="0" borderId="44" xfId="0" applyNumberFormat="1" applyFont="1" applyBorder="1" applyAlignment="1">
      <alignment horizontal="center" vertical="center"/>
    </xf>
    <xf numFmtId="0" fontId="13" fillId="0" borderId="0" xfId="0" applyNumberFormat="1" applyFont="1" applyBorder="1" applyAlignment="1">
      <alignment horizontal="right"/>
    </xf>
    <xf numFmtId="0" fontId="13" fillId="0" borderId="0" xfId="0" applyNumberFormat="1" applyFont="1" applyBorder="1" applyAlignment="1">
      <alignment horizontal="left"/>
    </xf>
    <xf numFmtId="49" fontId="13" fillId="0" borderId="13" xfId="0" applyNumberFormat="1" applyFont="1" applyFill="1" applyBorder="1" applyAlignment="1">
      <alignment horizontal="left"/>
    </xf>
    <xf numFmtId="0" fontId="14" fillId="0" borderId="0" xfId="0" applyNumberFormat="1" applyFont="1" applyBorder="1" applyAlignment="1">
      <alignment horizontal="center"/>
    </xf>
    <xf numFmtId="0" fontId="15" fillId="0" borderId="0" xfId="0" applyNumberFormat="1" applyFont="1" applyBorder="1" applyAlignment="1">
      <alignment horizontal="right"/>
    </xf>
    <xf numFmtId="49" fontId="15" fillId="0" borderId="13" xfId="0" applyNumberFormat="1" applyFont="1" applyFill="1" applyBorder="1" applyAlignment="1">
      <alignment horizontal="left"/>
    </xf>
    <xf numFmtId="0" fontId="15" fillId="0" borderId="0" xfId="0" applyNumberFormat="1" applyFont="1" applyBorder="1" applyAlignment="1">
      <alignment horizontal="left"/>
    </xf>
    <xf numFmtId="49" fontId="9" fillId="0" borderId="43" xfId="0" applyNumberFormat="1" applyFont="1" applyBorder="1" applyAlignment="1">
      <alignment horizontal="center" vertical="center"/>
    </xf>
    <xf numFmtId="49" fontId="9" fillId="0" borderId="32" xfId="0" applyNumberFormat="1" applyFont="1" applyBorder="1" applyAlignment="1">
      <alignment horizontal="center" vertical="center"/>
    </xf>
    <xf numFmtId="49" fontId="9" fillId="0" borderId="61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top"/>
    </xf>
    <xf numFmtId="49" fontId="9" fillId="0" borderId="0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left"/>
    </xf>
    <xf numFmtId="0" fontId="9" fillId="0" borderId="13" xfId="0" applyNumberFormat="1" applyFont="1" applyBorder="1" applyAlignment="1">
      <alignment horizontal="left"/>
    </xf>
    <xf numFmtId="0" fontId="13" fillId="0" borderId="0" xfId="0" applyNumberFormat="1" applyFont="1" applyBorder="1" applyAlignment="1">
      <alignment horizontal="right" wrapText="1"/>
    </xf>
    <xf numFmtId="0" fontId="13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21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13" fillId="0" borderId="2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right" wrapText="1"/>
    </xf>
    <xf numFmtId="0" fontId="19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L122"/>
  <sheetViews>
    <sheetView tabSelected="1" view="pageBreakPreview" zoomScaleSheetLayoutView="100" zoomScalePageLayoutView="0" workbookViewId="0" topLeftCell="A66">
      <selection activeCell="F65" sqref="F65"/>
    </sheetView>
  </sheetViews>
  <sheetFormatPr defaultColWidth="9.00390625" defaultRowHeight="12.75"/>
  <cols>
    <col min="1" max="1" width="14.375" style="47" customWidth="1"/>
    <col min="2" max="2" width="17.375" style="47" customWidth="1"/>
    <col min="3" max="3" width="13.375" style="47" customWidth="1"/>
    <col min="4" max="4" width="17.125" style="48" customWidth="1"/>
    <col min="5" max="5" width="18.00390625" style="47" customWidth="1"/>
    <col min="6" max="6" width="19.75390625" style="47" customWidth="1"/>
    <col min="7" max="7" width="16.375" style="47" customWidth="1"/>
    <col min="8" max="8" width="23.625" style="47" customWidth="1"/>
    <col min="9" max="9" width="18.875" style="47" customWidth="1"/>
    <col min="10" max="10" width="17.75390625" style="47" customWidth="1"/>
    <col min="11" max="11" width="9.625" style="47" customWidth="1"/>
    <col min="12" max="16384" width="9.125" style="47" customWidth="1"/>
  </cols>
  <sheetData>
    <row r="1" spans="5:10" ht="104.25" customHeight="1">
      <c r="E1" s="49"/>
      <c r="F1" s="49"/>
      <c r="G1" s="49"/>
      <c r="H1" s="49"/>
      <c r="I1" s="151" t="s">
        <v>101</v>
      </c>
      <c r="J1" s="152"/>
    </row>
    <row r="2" spans="1:168" s="52" customFormat="1" ht="15.75" customHeight="1">
      <c r="A2" s="50"/>
      <c r="B2" s="50"/>
      <c r="C2" s="50"/>
      <c r="D2" s="51"/>
      <c r="E2" s="51"/>
      <c r="F2" s="51"/>
      <c r="G2" s="51"/>
      <c r="H2" s="121" t="s">
        <v>39</v>
      </c>
      <c r="I2" s="122"/>
      <c r="J2" s="122"/>
      <c r="BK2" s="53"/>
      <c r="CS2" s="53" t="s">
        <v>39</v>
      </c>
      <c r="CT2" s="53"/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  <c r="DI2" s="53"/>
      <c r="DJ2" s="53"/>
      <c r="DK2" s="53"/>
      <c r="DL2" s="53"/>
      <c r="DM2" s="53"/>
      <c r="DN2" s="53"/>
      <c r="DO2" s="53"/>
      <c r="DP2" s="53"/>
      <c r="DQ2" s="53"/>
      <c r="DR2" s="53"/>
      <c r="DS2" s="53"/>
      <c r="DT2" s="53"/>
      <c r="DU2" s="53"/>
      <c r="DV2" s="53"/>
      <c r="DW2" s="53"/>
      <c r="DX2" s="53"/>
      <c r="DY2" s="53"/>
      <c r="DZ2" s="53"/>
      <c r="EA2" s="53"/>
      <c r="EB2" s="53"/>
      <c r="EC2" s="53"/>
      <c r="ED2" s="53"/>
      <c r="EE2" s="53"/>
      <c r="EF2" s="53"/>
      <c r="EG2" s="53"/>
      <c r="EH2" s="53"/>
      <c r="EI2" s="53"/>
      <c r="EJ2" s="53"/>
      <c r="EK2" s="53"/>
      <c r="EL2" s="53"/>
      <c r="EM2" s="53"/>
      <c r="EN2" s="53"/>
      <c r="EO2" s="53"/>
      <c r="EP2" s="53"/>
      <c r="EQ2" s="53"/>
      <c r="ER2" s="53"/>
      <c r="ES2" s="53"/>
      <c r="ET2" s="53"/>
      <c r="EU2" s="53"/>
      <c r="EV2" s="53"/>
      <c r="EW2" s="53"/>
      <c r="EX2" s="53"/>
      <c r="EY2" s="53"/>
      <c r="EZ2" s="53"/>
      <c r="FA2" s="53"/>
      <c r="FB2" s="53"/>
      <c r="FC2" s="53"/>
      <c r="FD2" s="53"/>
      <c r="FE2" s="53"/>
      <c r="FF2" s="53"/>
      <c r="FG2" s="53"/>
      <c r="FH2" s="53"/>
      <c r="FI2" s="53"/>
      <c r="FJ2" s="53"/>
      <c r="FK2" s="53"/>
      <c r="FL2" s="53"/>
    </row>
    <row r="3" spans="1:168" s="52" customFormat="1" ht="18" customHeight="1">
      <c r="A3" s="54"/>
      <c r="B3" s="54"/>
      <c r="C3" s="53"/>
      <c r="D3" s="55"/>
      <c r="E3" s="55"/>
      <c r="F3" s="55"/>
      <c r="G3" s="55"/>
      <c r="H3" s="125" t="s">
        <v>158</v>
      </c>
      <c r="I3" s="126"/>
      <c r="J3" s="12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56"/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56"/>
      <c r="EJ3" s="56"/>
      <c r="EK3" s="56"/>
      <c r="EL3" s="56"/>
      <c r="EM3" s="56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6"/>
      <c r="EY3" s="56"/>
      <c r="EZ3" s="56"/>
      <c r="FA3" s="56"/>
      <c r="FB3" s="56"/>
      <c r="FC3" s="56"/>
      <c r="FD3" s="56"/>
      <c r="FE3" s="56"/>
      <c r="FF3" s="56"/>
      <c r="FG3" s="56"/>
      <c r="FH3" s="56"/>
      <c r="FI3" s="56"/>
      <c r="FJ3" s="56"/>
      <c r="FK3" s="56"/>
      <c r="FL3" s="56"/>
    </row>
    <row r="4" spans="1:168" s="58" customFormat="1" ht="16.5" customHeight="1">
      <c r="A4" s="57"/>
      <c r="B4" s="57"/>
      <c r="C4" s="57"/>
      <c r="E4" s="57"/>
      <c r="F4" s="57"/>
      <c r="G4" s="57"/>
      <c r="H4" s="123" t="s">
        <v>44</v>
      </c>
      <c r="I4" s="124"/>
      <c r="J4" s="124"/>
      <c r="CS4" s="59" t="s">
        <v>40</v>
      </c>
      <c r="CT4" s="59"/>
      <c r="CU4" s="59"/>
      <c r="CV4" s="59"/>
      <c r="CW4" s="59"/>
      <c r="CX4" s="59"/>
      <c r="CY4" s="59"/>
      <c r="CZ4" s="59"/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  <c r="EB4" s="59"/>
      <c r="EC4" s="59"/>
      <c r="ED4" s="59"/>
      <c r="EE4" s="59"/>
      <c r="EF4" s="59"/>
      <c r="EG4" s="59"/>
      <c r="EH4" s="59"/>
      <c r="EI4" s="59"/>
      <c r="EJ4" s="59"/>
      <c r="EK4" s="59"/>
      <c r="EL4" s="59"/>
      <c r="EM4" s="59"/>
      <c r="EN4" s="59"/>
      <c r="EO4" s="59"/>
      <c r="EP4" s="59"/>
      <c r="EQ4" s="59"/>
      <c r="ER4" s="59"/>
      <c r="ES4" s="59"/>
      <c r="ET4" s="59"/>
      <c r="EU4" s="59"/>
      <c r="EV4" s="59"/>
      <c r="EW4" s="59"/>
      <c r="EX4" s="59"/>
      <c r="EY4" s="59"/>
      <c r="EZ4" s="59"/>
      <c r="FA4" s="59"/>
      <c r="FB4" s="59"/>
      <c r="FC4" s="59"/>
      <c r="FD4" s="59"/>
      <c r="FE4" s="59"/>
      <c r="FF4" s="59"/>
      <c r="FG4" s="59"/>
      <c r="FH4" s="59"/>
      <c r="FI4" s="59"/>
      <c r="FJ4" s="59"/>
      <c r="FK4" s="59"/>
      <c r="FL4" s="59"/>
    </row>
    <row r="5" spans="1:168" s="52" customFormat="1" ht="14.25" customHeight="1">
      <c r="A5" s="54"/>
      <c r="B5" s="54"/>
      <c r="C5" s="53"/>
      <c r="D5" s="55"/>
      <c r="E5" s="55"/>
      <c r="F5" s="55"/>
      <c r="G5" s="55"/>
      <c r="H5" s="55"/>
      <c r="I5" s="55"/>
      <c r="J5" s="55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6"/>
      <c r="EK5" s="56"/>
      <c r="EL5" s="56"/>
      <c r="EM5" s="56"/>
      <c r="EN5" s="56"/>
      <c r="EO5" s="56"/>
      <c r="EP5" s="56"/>
      <c r="EQ5" s="56"/>
      <c r="ER5" s="56"/>
      <c r="ES5" s="56"/>
      <c r="ET5" s="56"/>
      <c r="EU5" s="56"/>
      <c r="EV5" s="56"/>
      <c r="EW5" s="56"/>
      <c r="EX5" s="56"/>
      <c r="EY5" s="56"/>
      <c r="EZ5" s="56"/>
      <c r="FA5" s="56"/>
      <c r="FB5" s="56"/>
      <c r="FC5" s="56"/>
      <c r="FD5" s="56"/>
      <c r="FE5" s="56"/>
      <c r="FF5" s="56"/>
      <c r="FG5" s="56"/>
      <c r="FH5" s="56"/>
      <c r="FI5" s="56"/>
      <c r="FJ5" s="56"/>
      <c r="FK5" s="56"/>
      <c r="FL5" s="56"/>
    </row>
    <row r="6" spans="1:168" s="58" customFormat="1" ht="12.75">
      <c r="A6" s="54"/>
      <c r="B6" s="54"/>
      <c r="D6" s="60"/>
      <c r="E6" s="60"/>
      <c r="F6" s="60"/>
      <c r="G6" s="60"/>
      <c r="H6" s="127"/>
      <c r="I6" s="128"/>
      <c r="J6" s="128"/>
      <c r="CS6" s="59" t="s">
        <v>7</v>
      </c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EB6" s="59" t="s">
        <v>6</v>
      </c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  <c r="ET6" s="59"/>
      <c r="EU6" s="59"/>
      <c r="EV6" s="59"/>
      <c r="EW6" s="59"/>
      <c r="EX6" s="59"/>
      <c r="EY6" s="59"/>
      <c r="EZ6" s="59"/>
      <c r="FA6" s="59"/>
      <c r="FB6" s="59"/>
      <c r="FC6" s="59"/>
      <c r="FD6" s="59"/>
      <c r="FE6" s="59"/>
      <c r="FF6" s="59"/>
      <c r="FG6" s="59"/>
      <c r="FH6" s="59"/>
      <c r="FI6" s="59"/>
      <c r="FJ6" s="59"/>
      <c r="FK6" s="59"/>
      <c r="FL6" s="59"/>
    </row>
    <row r="7" spans="1:168" s="52" customFormat="1" ht="15" customHeight="1">
      <c r="A7" s="61"/>
      <c r="B7" s="61"/>
      <c r="C7" s="61"/>
      <c r="E7" s="57"/>
      <c r="F7" s="57"/>
      <c r="G7" s="57"/>
      <c r="H7" s="57"/>
      <c r="I7" s="57" t="s">
        <v>7</v>
      </c>
      <c r="J7" s="57"/>
      <c r="CQ7" s="53" t="s">
        <v>41</v>
      </c>
      <c r="CR7" s="53"/>
      <c r="CS7" s="62"/>
      <c r="CT7" s="62"/>
      <c r="CU7" s="62"/>
      <c r="CV7" s="62"/>
      <c r="CW7" s="62"/>
      <c r="CX7" s="53" t="s">
        <v>41</v>
      </c>
      <c r="CY7" s="53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53">
        <v>20</v>
      </c>
      <c r="DX7" s="53"/>
      <c r="DY7" s="53"/>
      <c r="DZ7" s="53"/>
      <c r="EA7" s="62"/>
      <c r="EB7" s="62"/>
      <c r="EC7" s="62"/>
      <c r="ED7" s="53" t="s">
        <v>42</v>
      </c>
      <c r="EE7" s="53"/>
      <c r="EF7" s="53"/>
      <c r="FL7" s="63"/>
    </row>
    <row r="8" spans="1:10" ht="17.25" customHeight="1">
      <c r="A8" s="54"/>
      <c r="B8" s="53"/>
      <c r="C8" s="52"/>
      <c r="D8" s="64"/>
      <c r="E8" s="64"/>
      <c r="F8" s="64"/>
      <c r="G8" s="64"/>
      <c r="H8" s="129" t="s">
        <v>151</v>
      </c>
      <c r="I8" s="130"/>
      <c r="J8" s="130"/>
    </row>
    <row r="9" spans="1:10" ht="15">
      <c r="A9" s="61"/>
      <c r="B9" s="61"/>
      <c r="C9" s="61"/>
      <c r="E9" s="57"/>
      <c r="F9" s="57"/>
      <c r="G9" s="57"/>
      <c r="H9" s="134" t="s">
        <v>6</v>
      </c>
      <c r="I9" s="135"/>
      <c r="J9" s="135"/>
    </row>
    <row r="10" spans="10:11" ht="15">
      <c r="J10" s="61"/>
      <c r="K10" s="61"/>
    </row>
    <row r="11" spans="10:11" ht="15">
      <c r="J11" s="61"/>
      <c r="K11" s="61"/>
    </row>
    <row r="12" spans="1:11" ht="18.75" customHeight="1">
      <c r="A12" s="165" t="s">
        <v>8</v>
      </c>
      <c r="B12" s="124"/>
      <c r="C12" s="124"/>
      <c r="D12" s="124"/>
      <c r="E12" s="124"/>
      <c r="F12" s="124"/>
      <c r="G12" s="124"/>
      <c r="H12" s="124"/>
      <c r="I12" s="124"/>
      <c r="J12" s="124"/>
      <c r="K12" s="65"/>
    </row>
    <row r="13" spans="1:11" ht="18.75" customHeight="1">
      <c r="A13" s="165" t="s">
        <v>160</v>
      </c>
      <c r="B13" s="124"/>
      <c r="C13" s="124"/>
      <c r="D13" s="124"/>
      <c r="E13" s="124"/>
      <c r="F13" s="124"/>
      <c r="G13" s="124"/>
      <c r="H13" s="124"/>
      <c r="I13" s="124"/>
      <c r="J13" s="124"/>
      <c r="K13" s="65"/>
    </row>
    <row r="14" spans="1:10" ht="18.75">
      <c r="A14" s="65"/>
      <c r="B14" s="65"/>
      <c r="C14" s="65"/>
      <c r="D14" s="65"/>
      <c r="E14" s="65"/>
      <c r="F14" s="65"/>
      <c r="G14" s="65"/>
      <c r="H14" s="65"/>
      <c r="I14" s="66"/>
      <c r="J14" s="67" t="s">
        <v>9</v>
      </c>
    </row>
    <row r="15" spans="2:10" ht="18" customHeight="1">
      <c r="B15" s="66"/>
      <c r="C15" s="136" t="s">
        <v>174</v>
      </c>
      <c r="D15" s="124"/>
      <c r="E15" s="124"/>
      <c r="F15" s="124"/>
      <c r="G15" s="124"/>
      <c r="H15" s="124"/>
      <c r="I15" s="68" t="s">
        <v>97</v>
      </c>
      <c r="J15" s="102">
        <v>42052</v>
      </c>
    </row>
    <row r="16" spans="1:10" ht="15.75" customHeight="1">
      <c r="A16" s="66"/>
      <c r="B16" s="66"/>
      <c r="C16" s="66"/>
      <c r="D16" s="66"/>
      <c r="E16" s="66"/>
      <c r="F16" s="66"/>
      <c r="G16" s="66"/>
      <c r="H16" s="66"/>
      <c r="J16" s="69"/>
    </row>
    <row r="17" spans="9:10" ht="15">
      <c r="I17" s="68"/>
      <c r="J17" s="69"/>
    </row>
    <row r="18" spans="1:10" ht="13.5" customHeight="1">
      <c r="A18" s="148" t="s">
        <v>130</v>
      </c>
      <c r="B18" s="148"/>
      <c r="C18" s="148"/>
      <c r="D18" s="137" t="s">
        <v>159</v>
      </c>
      <c r="E18" s="137"/>
      <c r="F18" s="138"/>
      <c r="G18" s="138"/>
      <c r="H18" s="71"/>
      <c r="I18" s="68"/>
      <c r="J18" s="69"/>
    </row>
    <row r="19" spans="1:10" ht="15" customHeight="1">
      <c r="A19" s="148"/>
      <c r="B19" s="148"/>
      <c r="C19" s="148"/>
      <c r="D19" s="137"/>
      <c r="E19" s="137"/>
      <c r="F19" s="138"/>
      <c r="G19" s="138"/>
      <c r="H19" s="71"/>
      <c r="I19" s="47" t="s">
        <v>98</v>
      </c>
      <c r="J19" s="72">
        <v>7214007278</v>
      </c>
    </row>
    <row r="20" spans="1:10" ht="13.5" customHeight="1">
      <c r="A20" s="148"/>
      <c r="B20" s="148"/>
      <c r="C20" s="148"/>
      <c r="D20" s="137"/>
      <c r="E20" s="137"/>
      <c r="F20" s="138"/>
      <c r="G20" s="138"/>
      <c r="H20" s="71"/>
      <c r="I20" s="47" t="s">
        <v>99</v>
      </c>
      <c r="J20" s="72">
        <v>722001001</v>
      </c>
    </row>
    <row r="21" spans="1:10" ht="13.5" customHeight="1">
      <c r="A21" s="148"/>
      <c r="B21" s="148"/>
      <c r="C21" s="148"/>
      <c r="D21" s="139"/>
      <c r="E21" s="139"/>
      <c r="F21" s="140"/>
      <c r="G21" s="140"/>
      <c r="H21" s="71"/>
      <c r="I21" s="73"/>
      <c r="J21" s="69"/>
    </row>
    <row r="22" spans="1:10" ht="22.5" customHeight="1">
      <c r="A22" s="148"/>
      <c r="B22" s="148"/>
      <c r="C22" s="148"/>
      <c r="D22" s="118" t="s">
        <v>131</v>
      </c>
      <c r="E22" s="119"/>
      <c r="F22" s="119"/>
      <c r="G22" s="119"/>
      <c r="H22" s="74"/>
      <c r="I22" s="75" t="s">
        <v>100</v>
      </c>
      <c r="J22" s="69">
        <v>383</v>
      </c>
    </row>
    <row r="23" spans="1:10" ht="18.75" customHeight="1">
      <c r="A23" s="148" t="s">
        <v>12</v>
      </c>
      <c r="B23" s="148"/>
      <c r="C23" s="148"/>
      <c r="D23" s="141" t="s">
        <v>161</v>
      </c>
      <c r="E23" s="141"/>
      <c r="F23" s="142"/>
      <c r="G23" s="142"/>
      <c r="H23" s="71"/>
      <c r="I23" s="68"/>
      <c r="J23" s="75"/>
    </row>
    <row r="24" spans="1:10" ht="21" customHeight="1">
      <c r="A24" s="148"/>
      <c r="B24" s="148"/>
      <c r="C24" s="148"/>
      <c r="D24" s="143"/>
      <c r="E24" s="143"/>
      <c r="F24" s="144"/>
      <c r="G24" s="144"/>
      <c r="H24" s="71"/>
      <c r="I24" s="68"/>
      <c r="J24" s="75"/>
    </row>
    <row r="25" spans="1:10" ht="17.25" customHeight="1">
      <c r="A25" s="148" t="s">
        <v>132</v>
      </c>
      <c r="B25" s="148"/>
      <c r="C25" s="148"/>
      <c r="D25" s="145" t="s">
        <v>162</v>
      </c>
      <c r="E25" s="145"/>
      <c r="F25" s="146"/>
      <c r="G25" s="146"/>
      <c r="H25" s="71"/>
      <c r="I25" s="71"/>
      <c r="J25" s="71"/>
    </row>
    <row r="26" spans="1:10" ht="18.75" customHeight="1">
      <c r="A26" s="148"/>
      <c r="B26" s="148"/>
      <c r="C26" s="148"/>
      <c r="D26" s="141"/>
      <c r="E26" s="141"/>
      <c r="F26" s="142"/>
      <c r="G26" s="142"/>
      <c r="H26" s="71"/>
      <c r="I26" s="71"/>
      <c r="J26" s="71"/>
    </row>
    <row r="27" spans="1:10" ht="15" customHeight="1">
      <c r="A27" s="148"/>
      <c r="B27" s="148"/>
      <c r="C27" s="148"/>
      <c r="D27" s="143"/>
      <c r="E27" s="143"/>
      <c r="F27" s="144"/>
      <c r="G27" s="144"/>
      <c r="H27" s="71"/>
      <c r="I27" s="71"/>
      <c r="J27" s="71"/>
    </row>
    <row r="28" spans="1:10" ht="0.75" customHeight="1" hidden="1">
      <c r="A28" s="148"/>
      <c r="B28" s="148"/>
      <c r="C28" s="148"/>
      <c r="D28" s="71"/>
      <c r="E28" s="71"/>
      <c r="F28" s="71"/>
      <c r="G28" s="71"/>
      <c r="H28" s="71"/>
      <c r="I28" s="71"/>
      <c r="J28" s="71"/>
    </row>
    <row r="29" spans="1:10" ht="11.25" customHeight="1">
      <c r="A29" s="70"/>
      <c r="B29" s="70"/>
      <c r="C29" s="74"/>
      <c r="D29" s="74"/>
      <c r="E29" s="74"/>
      <c r="F29" s="74"/>
      <c r="G29" s="74"/>
      <c r="H29" s="74"/>
      <c r="I29" s="71"/>
      <c r="J29" s="71"/>
    </row>
    <row r="30" spans="1:10" ht="15" customHeight="1">
      <c r="A30" s="136" t="s">
        <v>102</v>
      </c>
      <c r="B30" s="136"/>
      <c r="C30" s="136"/>
      <c r="D30" s="136"/>
      <c r="E30" s="136"/>
      <c r="F30" s="136"/>
      <c r="G30" s="136"/>
      <c r="H30" s="136"/>
      <c r="I30" s="136"/>
      <c r="J30" s="136"/>
    </row>
    <row r="31" spans="1:10" ht="12" customHeight="1">
      <c r="A31" s="76"/>
      <c r="B31" s="76"/>
      <c r="C31" s="76"/>
      <c r="D31" s="66"/>
      <c r="E31" s="76"/>
      <c r="F31" s="76"/>
      <c r="G31" s="76"/>
      <c r="H31" s="76"/>
      <c r="I31" s="76"/>
      <c r="J31" s="76"/>
    </row>
    <row r="32" spans="1:11" ht="15" customHeight="1">
      <c r="A32" s="147" t="s">
        <v>103</v>
      </c>
      <c r="B32" s="147"/>
      <c r="C32" s="147"/>
      <c r="D32" s="147"/>
      <c r="E32" s="147"/>
      <c r="F32" s="147"/>
      <c r="G32" s="147"/>
      <c r="H32" s="147"/>
      <c r="I32" s="147"/>
      <c r="J32" s="147"/>
      <c r="K32" s="77"/>
    </row>
    <row r="33" spans="1:10" ht="18" customHeight="1">
      <c r="A33" s="147" t="s">
        <v>163</v>
      </c>
      <c r="B33" s="147"/>
      <c r="C33" s="147"/>
      <c r="D33" s="147"/>
      <c r="E33" s="147"/>
      <c r="F33" s="147"/>
      <c r="G33" s="147"/>
      <c r="H33" s="147"/>
      <c r="I33" s="147"/>
      <c r="J33" s="147"/>
    </row>
    <row r="34" spans="1:11" ht="17.25" customHeight="1">
      <c r="A34" s="147" t="s">
        <v>105</v>
      </c>
      <c r="B34" s="147"/>
      <c r="C34" s="147"/>
      <c r="D34" s="147"/>
      <c r="E34" s="147"/>
      <c r="F34" s="147"/>
      <c r="G34" s="147"/>
      <c r="H34" s="147"/>
      <c r="I34" s="147"/>
      <c r="J34" s="147"/>
      <c r="K34" s="77"/>
    </row>
    <row r="35" spans="1:11" ht="225" customHeight="1">
      <c r="A35" s="147" t="s">
        <v>164</v>
      </c>
      <c r="B35" s="147"/>
      <c r="C35" s="147"/>
      <c r="D35" s="147"/>
      <c r="E35" s="147"/>
      <c r="F35" s="147"/>
      <c r="G35" s="147"/>
      <c r="H35" s="147"/>
      <c r="I35" s="147"/>
      <c r="J35" s="147"/>
      <c r="K35" s="77"/>
    </row>
    <row r="36" spans="1:11" ht="34.5" customHeight="1">
      <c r="A36" s="147" t="s">
        <v>104</v>
      </c>
      <c r="B36" s="147"/>
      <c r="C36" s="147"/>
      <c r="D36" s="147"/>
      <c r="E36" s="147"/>
      <c r="F36" s="147"/>
      <c r="G36" s="147"/>
      <c r="H36" s="147"/>
      <c r="I36" s="147"/>
      <c r="J36" s="147"/>
      <c r="K36" s="77"/>
    </row>
    <row r="37" spans="1:11" ht="67.5" customHeight="1">
      <c r="A37" s="147" t="s">
        <v>165</v>
      </c>
      <c r="B37" s="153"/>
      <c r="C37" s="153"/>
      <c r="D37" s="153"/>
      <c r="E37" s="153"/>
      <c r="F37" s="153"/>
      <c r="G37" s="153"/>
      <c r="H37" s="153"/>
      <c r="I37" s="153"/>
      <c r="J37" s="153"/>
      <c r="K37" s="77"/>
    </row>
    <row r="38" spans="1:10" ht="21.75" customHeight="1">
      <c r="A38" s="169" t="s">
        <v>13</v>
      </c>
      <c r="B38" s="169"/>
      <c r="C38" s="169"/>
      <c r="D38" s="169"/>
      <c r="E38" s="169"/>
      <c r="F38" s="169"/>
      <c r="G38" s="169"/>
      <c r="H38" s="169"/>
      <c r="I38" s="169"/>
      <c r="J38" s="169"/>
    </row>
    <row r="39" spans="1:10" ht="15" customHeight="1">
      <c r="A39" s="154" t="s">
        <v>0</v>
      </c>
      <c r="B39" s="154"/>
      <c r="C39" s="154"/>
      <c r="D39" s="154"/>
      <c r="E39" s="154"/>
      <c r="F39" s="172" t="s">
        <v>30</v>
      </c>
      <c r="G39" s="173"/>
      <c r="H39" s="173"/>
      <c r="I39" s="173"/>
      <c r="J39" s="174"/>
    </row>
    <row r="40" spans="1:10" ht="17.25" customHeight="1">
      <c r="A40" s="156" t="s">
        <v>14</v>
      </c>
      <c r="B40" s="156"/>
      <c r="C40" s="156"/>
      <c r="D40" s="156"/>
      <c r="E40" s="156"/>
      <c r="F40" s="109">
        <v>6705837.31</v>
      </c>
      <c r="G40" s="110"/>
      <c r="H40" s="110"/>
      <c r="I40" s="110"/>
      <c r="J40" s="111"/>
    </row>
    <row r="41" spans="1:10" ht="16.5" customHeight="1">
      <c r="A41" s="150" t="s">
        <v>1</v>
      </c>
      <c r="B41" s="150"/>
      <c r="C41" s="150"/>
      <c r="D41" s="150"/>
      <c r="E41" s="150"/>
      <c r="F41" s="109" t="s">
        <v>116</v>
      </c>
      <c r="G41" s="110"/>
      <c r="H41" s="110"/>
      <c r="I41" s="110"/>
      <c r="J41" s="111"/>
    </row>
    <row r="42" spans="1:10" ht="18.75" customHeight="1">
      <c r="A42" s="150" t="s">
        <v>17</v>
      </c>
      <c r="B42" s="150"/>
      <c r="C42" s="150"/>
      <c r="D42" s="150"/>
      <c r="E42" s="150"/>
      <c r="F42" s="109">
        <v>2980983</v>
      </c>
      <c r="G42" s="110"/>
      <c r="H42" s="110"/>
      <c r="I42" s="110"/>
      <c r="J42" s="111"/>
    </row>
    <row r="43" spans="1:10" ht="15.75" customHeight="1">
      <c r="A43" s="150" t="s">
        <v>2</v>
      </c>
      <c r="B43" s="150"/>
      <c r="C43" s="150"/>
      <c r="D43" s="150"/>
      <c r="E43" s="150"/>
      <c r="F43" s="109" t="s">
        <v>116</v>
      </c>
      <c r="G43" s="110"/>
      <c r="H43" s="110"/>
      <c r="I43" s="110"/>
      <c r="J43" s="111"/>
    </row>
    <row r="44" spans="1:10" ht="15.75" customHeight="1">
      <c r="A44" s="150" t="s">
        <v>92</v>
      </c>
      <c r="B44" s="150"/>
      <c r="C44" s="150"/>
      <c r="D44" s="150"/>
      <c r="E44" s="150"/>
      <c r="F44" s="109">
        <v>0</v>
      </c>
      <c r="G44" s="110"/>
      <c r="H44" s="110"/>
      <c r="I44" s="110"/>
      <c r="J44" s="111"/>
    </row>
    <row r="45" spans="1:10" ht="18.75" customHeight="1">
      <c r="A45" s="150" t="s">
        <v>18</v>
      </c>
      <c r="B45" s="150"/>
      <c r="C45" s="150"/>
      <c r="D45" s="150"/>
      <c r="E45" s="150"/>
      <c r="F45" s="109">
        <v>3724854.31</v>
      </c>
      <c r="G45" s="110"/>
      <c r="H45" s="110"/>
      <c r="I45" s="110"/>
      <c r="J45" s="111"/>
    </row>
    <row r="46" spans="1:10" ht="18.75" customHeight="1">
      <c r="A46" s="150" t="s">
        <v>2</v>
      </c>
      <c r="B46" s="150"/>
      <c r="C46" s="150"/>
      <c r="D46" s="150"/>
      <c r="E46" s="150"/>
      <c r="F46" s="109" t="s">
        <v>116</v>
      </c>
      <c r="G46" s="110"/>
      <c r="H46" s="110"/>
      <c r="I46" s="110"/>
      <c r="J46" s="111"/>
    </row>
    <row r="47" spans="1:10" ht="19.5" customHeight="1">
      <c r="A47" s="150" t="s">
        <v>33</v>
      </c>
      <c r="B47" s="150"/>
      <c r="C47" s="150"/>
      <c r="D47" s="150"/>
      <c r="E47" s="150"/>
      <c r="F47" s="109">
        <v>1797139</v>
      </c>
      <c r="G47" s="110"/>
      <c r="H47" s="110"/>
      <c r="I47" s="110"/>
      <c r="J47" s="111"/>
    </row>
    <row r="48" spans="1:10" ht="18.75" customHeight="1">
      <c r="A48" s="150" t="s">
        <v>19</v>
      </c>
      <c r="B48" s="150"/>
      <c r="C48" s="150"/>
      <c r="D48" s="150"/>
      <c r="E48" s="150"/>
      <c r="F48" s="109">
        <v>568019.1</v>
      </c>
      <c r="G48" s="110"/>
      <c r="H48" s="110"/>
      <c r="I48" s="110"/>
      <c r="J48" s="111"/>
    </row>
    <row r="49" spans="1:10" ht="16.5" customHeight="1">
      <c r="A49" s="156" t="s">
        <v>15</v>
      </c>
      <c r="B49" s="156"/>
      <c r="C49" s="156"/>
      <c r="D49" s="156"/>
      <c r="E49" s="156"/>
      <c r="F49" s="109">
        <v>147266.92</v>
      </c>
      <c r="G49" s="110"/>
      <c r="H49" s="110"/>
      <c r="I49" s="110"/>
      <c r="J49" s="111"/>
    </row>
    <row r="50" spans="1:10" ht="18" customHeight="1">
      <c r="A50" s="150" t="s">
        <v>1</v>
      </c>
      <c r="B50" s="150"/>
      <c r="C50" s="150"/>
      <c r="D50" s="150"/>
      <c r="E50" s="150"/>
      <c r="F50" s="109" t="s">
        <v>116</v>
      </c>
      <c r="G50" s="110"/>
      <c r="H50" s="110"/>
      <c r="I50" s="110"/>
      <c r="J50" s="111"/>
    </row>
    <row r="51" spans="1:10" ht="16.5" customHeight="1">
      <c r="A51" s="166" t="s">
        <v>133</v>
      </c>
      <c r="B51" s="167"/>
      <c r="C51" s="167"/>
      <c r="D51" s="167"/>
      <c r="E51" s="168"/>
      <c r="F51" s="109">
        <v>147266.92</v>
      </c>
      <c r="G51" s="110"/>
      <c r="H51" s="110"/>
      <c r="I51" s="110"/>
      <c r="J51" s="111"/>
    </row>
    <row r="52" spans="1:10" ht="18" customHeight="1">
      <c r="A52" s="166" t="s">
        <v>134</v>
      </c>
      <c r="B52" s="167"/>
      <c r="C52" s="167"/>
      <c r="D52" s="167"/>
      <c r="E52" s="168"/>
      <c r="F52" s="120"/>
      <c r="G52" s="110"/>
      <c r="H52" s="110"/>
      <c r="I52" s="110"/>
      <c r="J52" s="111"/>
    </row>
    <row r="53" spans="1:10" ht="19.5" customHeight="1">
      <c r="A53" s="156" t="s">
        <v>16</v>
      </c>
      <c r="B53" s="156"/>
      <c r="C53" s="156"/>
      <c r="D53" s="156"/>
      <c r="E53" s="156"/>
      <c r="F53" s="109">
        <v>-11091.49</v>
      </c>
      <c r="G53" s="110"/>
      <c r="H53" s="110"/>
      <c r="I53" s="110"/>
      <c r="J53" s="111"/>
    </row>
    <row r="54" spans="1:10" ht="15.75" customHeight="1">
      <c r="A54" s="150" t="s">
        <v>1</v>
      </c>
      <c r="B54" s="150"/>
      <c r="C54" s="150"/>
      <c r="D54" s="150"/>
      <c r="E54" s="150"/>
      <c r="F54" s="109" t="s">
        <v>116</v>
      </c>
      <c r="G54" s="110"/>
      <c r="H54" s="110"/>
      <c r="I54" s="110"/>
      <c r="J54" s="111"/>
    </row>
    <row r="55" spans="1:10" ht="18.75" customHeight="1">
      <c r="A55" s="150" t="s">
        <v>135</v>
      </c>
      <c r="B55" s="150"/>
      <c r="C55" s="150"/>
      <c r="D55" s="150"/>
      <c r="E55" s="150"/>
      <c r="F55" s="109"/>
      <c r="G55" s="110"/>
      <c r="H55" s="110"/>
      <c r="I55" s="110"/>
      <c r="J55" s="111"/>
    </row>
    <row r="56" spans="1:8" s="71" customFormat="1" ht="13.5" customHeight="1">
      <c r="A56" s="79"/>
      <c r="B56" s="79"/>
      <c r="C56" s="79"/>
      <c r="D56" s="79"/>
      <c r="E56" s="79"/>
      <c r="F56" s="79"/>
      <c r="G56" s="79"/>
      <c r="H56" s="79"/>
    </row>
    <row r="57" spans="1:10" ht="18" customHeight="1">
      <c r="A57" s="169" t="s">
        <v>22</v>
      </c>
      <c r="B57" s="169"/>
      <c r="C57" s="169"/>
      <c r="D57" s="169"/>
      <c r="E57" s="170"/>
      <c r="F57" s="170"/>
      <c r="G57" s="170"/>
      <c r="H57" s="170"/>
      <c r="I57" s="170"/>
      <c r="J57" s="170"/>
    </row>
    <row r="58" spans="1:10" ht="46.5" customHeight="1">
      <c r="A58" s="175" t="s">
        <v>0</v>
      </c>
      <c r="B58" s="175"/>
      <c r="C58" s="175"/>
      <c r="D58" s="131" t="s">
        <v>20</v>
      </c>
      <c r="E58" s="80" t="s">
        <v>53</v>
      </c>
      <c r="F58" s="131" t="s">
        <v>136</v>
      </c>
      <c r="G58" s="132"/>
      <c r="H58" s="133"/>
      <c r="I58" s="80" t="s">
        <v>45</v>
      </c>
      <c r="J58" s="80" t="s">
        <v>46</v>
      </c>
    </row>
    <row r="59" spans="1:10" ht="115.5" customHeight="1">
      <c r="A59" s="175"/>
      <c r="B59" s="175"/>
      <c r="C59" s="175"/>
      <c r="D59" s="131"/>
      <c r="E59" s="80" t="s">
        <v>173</v>
      </c>
      <c r="F59" s="80" t="s">
        <v>106</v>
      </c>
      <c r="G59" s="80" t="s">
        <v>43</v>
      </c>
      <c r="H59" s="80" t="s">
        <v>107</v>
      </c>
      <c r="I59" s="80" t="s">
        <v>166</v>
      </c>
      <c r="J59" s="80" t="s">
        <v>167</v>
      </c>
    </row>
    <row r="60" spans="1:10" ht="19.5" customHeight="1">
      <c r="A60" s="149" t="s">
        <v>93</v>
      </c>
      <c r="B60" s="149"/>
      <c r="C60" s="149"/>
      <c r="D60" s="78" t="s">
        <v>21</v>
      </c>
      <c r="E60" s="96">
        <v>27489.78</v>
      </c>
      <c r="F60" s="36" t="s">
        <v>96</v>
      </c>
      <c r="G60" s="36" t="s">
        <v>96</v>
      </c>
      <c r="H60" s="36" t="s">
        <v>96</v>
      </c>
      <c r="I60" s="36" t="s">
        <v>96</v>
      </c>
      <c r="J60" s="36" t="s">
        <v>96</v>
      </c>
    </row>
    <row r="61" spans="1:10" ht="19.5" customHeight="1">
      <c r="A61" s="157" t="s">
        <v>3</v>
      </c>
      <c r="B61" s="157"/>
      <c r="C61" s="157"/>
      <c r="D61" s="82" t="s">
        <v>21</v>
      </c>
      <c r="E61" s="95">
        <f>F61+G61+H61</f>
        <v>10277894.78</v>
      </c>
      <c r="F61" s="95">
        <f>F63</f>
        <v>7416764.79</v>
      </c>
      <c r="G61" s="95">
        <f>G64</f>
        <v>0</v>
      </c>
      <c r="H61" s="95">
        <f>H65+H77+H84</f>
        <v>2861129.9899999998</v>
      </c>
      <c r="I61" s="95">
        <f>I63+I64+I65+I77+I84</f>
        <v>10036750</v>
      </c>
      <c r="J61" s="95">
        <f>J63+J64+J65+J77+J84</f>
        <v>10318163</v>
      </c>
    </row>
    <row r="62" spans="1:10" ht="15.75" customHeight="1">
      <c r="A62" s="149" t="s">
        <v>4</v>
      </c>
      <c r="B62" s="149"/>
      <c r="C62" s="149"/>
      <c r="D62" s="78" t="s">
        <v>21</v>
      </c>
      <c r="E62" s="81"/>
      <c r="F62" s="36" t="s">
        <v>96</v>
      </c>
      <c r="G62" s="36" t="s">
        <v>96</v>
      </c>
      <c r="H62" s="36" t="s">
        <v>96</v>
      </c>
      <c r="I62" s="36" t="s">
        <v>96</v>
      </c>
      <c r="J62" s="36" t="s">
        <v>96</v>
      </c>
    </row>
    <row r="63" spans="1:10" ht="35.25" customHeight="1">
      <c r="A63" s="149" t="s">
        <v>106</v>
      </c>
      <c r="B63" s="149"/>
      <c r="C63" s="149"/>
      <c r="D63" s="78">
        <v>180</v>
      </c>
      <c r="E63" s="92">
        <f>F63</f>
        <v>7416764.79</v>
      </c>
      <c r="F63" s="97">
        <v>7416764.79</v>
      </c>
      <c r="G63" s="92" t="s">
        <v>96</v>
      </c>
      <c r="H63" s="92"/>
      <c r="I63" s="97">
        <v>7116750</v>
      </c>
      <c r="J63" s="97">
        <v>7358163</v>
      </c>
    </row>
    <row r="64" spans="1:10" ht="18" customHeight="1">
      <c r="A64" s="149" t="s">
        <v>43</v>
      </c>
      <c r="B64" s="149"/>
      <c r="C64" s="149"/>
      <c r="D64" s="78">
        <v>180</v>
      </c>
      <c r="E64" s="92">
        <f>G64</f>
        <v>0</v>
      </c>
      <c r="F64" s="92" t="s">
        <v>96</v>
      </c>
      <c r="G64" s="97">
        <v>0</v>
      </c>
      <c r="H64" s="92" t="s">
        <v>96</v>
      </c>
      <c r="I64" s="97">
        <v>0</v>
      </c>
      <c r="J64" s="97">
        <v>0</v>
      </c>
    </row>
    <row r="65" spans="1:10" ht="62.25" customHeight="1">
      <c r="A65" s="117" t="s">
        <v>107</v>
      </c>
      <c r="B65" s="117"/>
      <c r="C65" s="117"/>
      <c r="D65" s="91">
        <v>130</v>
      </c>
      <c r="E65" s="92">
        <f>H65</f>
        <v>2861129.9899999998</v>
      </c>
      <c r="F65" s="92" t="s">
        <v>96</v>
      </c>
      <c r="G65" s="92" t="s">
        <v>96</v>
      </c>
      <c r="H65" s="92">
        <f>SUM(H66:H76)</f>
        <v>2861129.9899999998</v>
      </c>
      <c r="I65" s="92">
        <f>SUM(I67:I76)</f>
        <v>2920000</v>
      </c>
      <c r="J65" s="92">
        <f>SUM(J67:J76)</f>
        <v>2960000</v>
      </c>
    </row>
    <row r="66" spans="1:10" ht="16.5" customHeight="1">
      <c r="A66" s="149" t="s">
        <v>4</v>
      </c>
      <c r="B66" s="149"/>
      <c r="C66" s="149"/>
      <c r="D66" s="78" t="s">
        <v>21</v>
      </c>
      <c r="E66" s="91" t="s">
        <v>21</v>
      </c>
      <c r="F66" s="78" t="s">
        <v>21</v>
      </c>
      <c r="G66" s="78" t="s">
        <v>21</v>
      </c>
      <c r="H66" s="78" t="s">
        <v>21</v>
      </c>
      <c r="I66" s="78" t="s">
        <v>21</v>
      </c>
      <c r="J66" s="78" t="s">
        <v>21</v>
      </c>
    </row>
    <row r="67" spans="1:10" ht="75.75" customHeight="1">
      <c r="A67" s="112" t="s">
        <v>141</v>
      </c>
      <c r="B67" s="113"/>
      <c r="C67" s="114"/>
      <c r="D67" s="78">
        <v>130</v>
      </c>
      <c r="E67" s="92">
        <f>H67</f>
        <v>750000</v>
      </c>
      <c r="F67" s="78" t="s">
        <v>21</v>
      </c>
      <c r="G67" s="78" t="s">
        <v>21</v>
      </c>
      <c r="H67" s="97">
        <v>750000</v>
      </c>
      <c r="I67" s="97">
        <v>760000</v>
      </c>
      <c r="J67" s="97">
        <v>770000</v>
      </c>
    </row>
    <row r="68" spans="1:10" ht="33" customHeight="1">
      <c r="A68" s="112" t="s">
        <v>108</v>
      </c>
      <c r="B68" s="113"/>
      <c r="C68" s="114"/>
      <c r="D68" s="78">
        <v>130</v>
      </c>
      <c r="E68" s="92">
        <f aca="true" t="shared" si="0" ref="E68:E76">H68</f>
        <v>100000</v>
      </c>
      <c r="F68" s="78" t="s">
        <v>21</v>
      </c>
      <c r="G68" s="78" t="s">
        <v>21</v>
      </c>
      <c r="H68" s="97">
        <v>100000</v>
      </c>
      <c r="I68" s="97">
        <v>110000</v>
      </c>
      <c r="J68" s="97">
        <v>120000</v>
      </c>
    </row>
    <row r="69" spans="1:10" ht="16.5" customHeight="1">
      <c r="A69" s="112" t="s">
        <v>109</v>
      </c>
      <c r="B69" s="115"/>
      <c r="C69" s="116"/>
      <c r="D69" s="78">
        <v>130</v>
      </c>
      <c r="E69" s="92">
        <f t="shared" si="0"/>
        <v>500000</v>
      </c>
      <c r="F69" s="78" t="s">
        <v>21</v>
      </c>
      <c r="G69" s="78" t="s">
        <v>21</v>
      </c>
      <c r="H69" s="97">
        <v>500000</v>
      </c>
      <c r="I69" s="97">
        <v>500000</v>
      </c>
      <c r="J69" s="97">
        <v>500000</v>
      </c>
    </row>
    <row r="70" spans="1:10" ht="90.75" customHeight="1">
      <c r="A70" s="112" t="s">
        <v>137</v>
      </c>
      <c r="B70" s="113"/>
      <c r="C70" s="114"/>
      <c r="D70" s="78">
        <v>130</v>
      </c>
      <c r="E70" s="92">
        <f t="shared" si="0"/>
        <v>1356910.22</v>
      </c>
      <c r="F70" s="78" t="s">
        <v>21</v>
      </c>
      <c r="G70" s="78" t="s">
        <v>21</v>
      </c>
      <c r="H70" s="97">
        <v>1356910.22</v>
      </c>
      <c r="I70" s="97">
        <v>1400000</v>
      </c>
      <c r="J70" s="97">
        <v>1400000</v>
      </c>
    </row>
    <row r="71" spans="1:10" ht="48.75" customHeight="1" hidden="1">
      <c r="A71" s="112"/>
      <c r="B71" s="113"/>
      <c r="C71" s="114"/>
      <c r="D71" s="78">
        <v>130</v>
      </c>
      <c r="E71" s="92">
        <f t="shared" si="0"/>
        <v>0</v>
      </c>
      <c r="F71" s="78" t="s">
        <v>21</v>
      </c>
      <c r="G71" s="78" t="s">
        <v>21</v>
      </c>
      <c r="H71" s="97">
        <v>0</v>
      </c>
      <c r="I71" s="97">
        <v>0</v>
      </c>
      <c r="J71" s="97">
        <v>0</v>
      </c>
    </row>
    <row r="72" spans="1:10" ht="49.5" customHeight="1">
      <c r="A72" s="112" t="s">
        <v>145</v>
      </c>
      <c r="B72" s="115"/>
      <c r="C72" s="116"/>
      <c r="D72" s="78">
        <v>130</v>
      </c>
      <c r="E72" s="92">
        <f t="shared" si="0"/>
        <v>0</v>
      </c>
      <c r="F72" s="78" t="s">
        <v>21</v>
      </c>
      <c r="G72" s="78" t="s">
        <v>21</v>
      </c>
      <c r="H72" s="97">
        <v>0</v>
      </c>
      <c r="I72" s="97">
        <v>0</v>
      </c>
      <c r="J72" s="97">
        <v>20000</v>
      </c>
    </row>
    <row r="73" spans="1:10" ht="79.5" customHeight="1">
      <c r="A73" s="112" t="s">
        <v>146</v>
      </c>
      <c r="B73" s="115"/>
      <c r="C73" s="116"/>
      <c r="D73" s="78">
        <v>130</v>
      </c>
      <c r="E73" s="92">
        <f t="shared" si="0"/>
        <v>50000</v>
      </c>
      <c r="F73" s="78" t="s">
        <v>21</v>
      </c>
      <c r="G73" s="78" t="s">
        <v>21</v>
      </c>
      <c r="H73" s="97">
        <v>50000</v>
      </c>
      <c r="I73" s="97">
        <v>50000</v>
      </c>
      <c r="J73" s="97">
        <v>50000</v>
      </c>
    </row>
    <row r="74" spans="1:10" ht="33" customHeight="1">
      <c r="A74" s="112" t="s">
        <v>147</v>
      </c>
      <c r="B74" s="115"/>
      <c r="C74" s="116"/>
      <c r="D74" s="78">
        <v>130</v>
      </c>
      <c r="E74" s="92">
        <f t="shared" si="0"/>
        <v>50000</v>
      </c>
      <c r="F74" s="78" t="s">
        <v>21</v>
      </c>
      <c r="G74" s="78" t="s">
        <v>21</v>
      </c>
      <c r="H74" s="97">
        <v>50000</v>
      </c>
      <c r="I74" s="97">
        <v>50000</v>
      </c>
      <c r="J74" s="97">
        <v>50000</v>
      </c>
    </row>
    <row r="75" spans="1:10" ht="33.75" customHeight="1">
      <c r="A75" s="112" t="s">
        <v>148</v>
      </c>
      <c r="B75" s="115"/>
      <c r="C75" s="116"/>
      <c r="D75" s="78">
        <v>130</v>
      </c>
      <c r="E75" s="92">
        <f t="shared" si="0"/>
        <v>54219.77</v>
      </c>
      <c r="F75" s="78" t="s">
        <v>21</v>
      </c>
      <c r="G75" s="78" t="s">
        <v>21</v>
      </c>
      <c r="H75" s="97">
        <v>54219.77</v>
      </c>
      <c r="I75" s="97">
        <v>50000</v>
      </c>
      <c r="J75" s="97">
        <v>50000</v>
      </c>
    </row>
    <row r="76" spans="1:10" ht="16.5" customHeight="1">
      <c r="A76" s="112" t="s">
        <v>149</v>
      </c>
      <c r="B76" s="115"/>
      <c r="C76" s="116"/>
      <c r="D76" s="78">
        <v>130</v>
      </c>
      <c r="E76" s="92">
        <f t="shared" si="0"/>
        <v>0</v>
      </c>
      <c r="F76" s="78" t="s">
        <v>21</v>
      </c>
      <c r="G76" s="78" t="s">
        <v>21</v>
      </c>
      <c r="H76" s="97">
        <v>0</v>
      </c>
      <c r="I76" s="97">
        <v>0</v>
      </c>
      <c r="J76" s="97">
        <v>0</v>
      </c>
    </row>
    <row r="77" spans="1:10" ht="33" customHeight="1">
      <c r="A77" s="117" t="s">
        <v>29</v>
      </c>
      <c r="B77" s="117"/>
      <c r="C77" s="117"/>
      <c r="D77" s="91" t="s">
        <v>21</v>
      </c>
      <c r="E77" s="92">
        <f>H77</f>
        <v>0</v>
      </c>
      <c r="F77" s="91" t="s">
        <v>21</v>
      </c>
      <c r="G77" s="91" t="s">
        <v>21</v>
      </c>
      <c r="H77" s="92">
        <f>SUM(H79:H83)</f>
        <v>0</v>
      </c>
      <c r="I77" s="92">
        <f>SUM(I79:I83)</f>
        <v>0</v>
      </c>
      <c r="J77" s="92">
        <f>SUM(J79:J83)</f>
        <v>0</v>
      </c>
    </row>
    <row r="78" spans="1:10" ht="15" customHeight="1">
      <c r="A78" s="162" t="s">
        <v>4</v>
      </c>
      <c r="B78" s="163"/>
      <c r="C78" s="164"/>
      <c r="D78" s="84" t="s">
        <v>21</v>
      </c>
      <c r="E78" s="93" t="s">
        <v>21</v>
      </c>
      <c r="F78" s="84" t="s">
        <v>21</v>
      </c>
      <c r="G78" s="84" t="s">
        <v>21</v>
      </c>
      <c r="H78" s="84" t="s">
        <v>21</v>
      </c>
      <c r="I78" s="84" t="s">
        <v>21</v>
      </c>
      <c r="J78" s="84" t="s">
        <v>21</v>
      </c>
    </row>
    <row r="79" spans="1:10" ht="30" customHeight="1">
      <c r="A79" s="112" t="s">
        <v>142</v>
      </c>
      <c r="B79" s="113"/>
      <c r="C79" s="114"/>
      <c r="D79" s="78">
        <v>120</v>
      </c>
      <c r="E79" s="92">
        <f aca="true" t="shared" si="1" ref="E79:E84">H79</f>
        <v>0</v>
      </c>
      <c r="F79" s="84" t="s">
        <v>21</v>
      </c>
      <c r="G79" s="78" t="s">
        <v>21</v>
      </c>
      <c r="H79" s="92">
        <v>0</v>
      </c>
      <c r="I79" s="92">
        <v>0</v>
      </c>
      <c r="J79" s="92">
        <v>0</v>
      </c>
    </row>
    <row r="80" spans="1:10" ht="29.25" customHeight="1">
      <c r="A80" s="112" t="s">
        <v>110</v>
      </c>
      <c r="B80" s="113"/>
      <c r="C80" s="114"/>
      <c r="D80" s="78">
        <v>140</v>
      </c>
      <c r="E80" s="92">
        <f t="shared" si="1"/>
        <v>0</v>
      </c>
      <c r="F80" s="84" t="s">
        <v>21</v>
      </c>
      <c r="G80" s="78" t="s">
        <v>21</v>
      </c>
      <c r="H80" s="92">
        <v>0</v>
      </c>
      <c r="I80" s="92">
        <v>0</v>
      </c>
      <c r="J80" s="92">
        <v>0</v>
      </c>
    </row>
    <row r="81" spans="1:10" ht="33" customHeight="1">
      <c r="A81" s="112" t="s">
        <v>111</v>
      </c>
      <c r="B81" s="113"/>
      <c r="C81" s="114"/>
      <c r="D81" s="78">
        <v>410</v>
      </c>
      <c r="E81" s="92">
        <f t="shared" si="1"/>
        <v>0</v>
      </c>
      <c r="F81" s="84" t="s">
        <v>21</v>
      </c>
      <c r="G81" s="78" t="s">
        <v>21</v>
      </c>
      <c r="H81" s="92">
        <v>0</v>
      </c>
      <c r="I81" s="92">
        <v>0</v>
      </c>
      <c r="J81" s="92">
        <v>0</v>
      </c>
    </row>
    <row r="82" spans="1:10" ht="42" customHeight="1">
      <c r="A82" s="112" t="s">
        <v>112</v>
      </c>
      <c r="B82" s="113"/>
      <c r="C82" s="114"/>
      <c r="D82" s="78">
        <v>440</v>
      </c>
      <c r="E82" s="92">
        <f t="shared" si="1"/>
        <v>0</v>
      </c>
      <c r="F82" s="84" t="s">
        <v>21</v>
      </c>
      <c r="G82" s="78" t="s">
        <v>21</v>
      </c>
      <c r="H82" s="92">
        <v>0</v>
      </c>
      <c r="I82" s="92">
        <v>0</v>
      </c>
      <c r="J82" s="92">
        <v>0</v>
      </c>
    </row>
    <row r="83" spans="1:10" ht="42" customHeight="1">
      <c r="A83" s="112" t="s">
        <v>113</v>
      </c>
      <c r="B83" s="113"/>
      <c r="C83" s="114"/>
      <c r="D83" s="78"/>
      <c r="E83" s="92">
        <f t="shared" si="1"/>
        <v>0</v>
      </c>
      <c r="F83" s="84" t="s">
        <v>21</v>
      </c>
      <c r="G83" s="78" t="s">
        <v>21</v>
      </c>
      <c r="H83" s="92">
        <v>0</v>
      </c>
      <c r="I83" s="92">
        <v>0</v>
      </c>
      <c r="J83" s="92">
        <v>0</v>
      </c>
    </row>
    <row r="84" spans="1:10" ht="18" customHeight="1">
      <c r="A84" s="117" t="s">
        <v>31</v>
      </c>
      <c r="B84" s="117"/>
      <c r="C84" s="117"/>
      <c r="D84" s="91" t="s">
        <v>21</v>
      </c>
      <c r="E84" s="92">
        <f t="shared" si="1"/>
        <v>0</v>
      </c>
      <c r="F84" s="93" t="s">
        <v>21</v>
      </c>
      <c r="G84" s="91" t="s">
        <v>21</v>
      </c>
      <c r="H84" s="92">
        <v>0</v>
      </c>
      <c r="I84" s="92">
        <v>0</v>
      </c>
      <c r="J84" s="92">
        <v>0</v>
      </c>
    </row>
    <row r="85" spans="1:10" s="85" customFormat="1" ht="18" customHeight="1">
      <c r="A85" s="157" t="s">
        <v>5</v>
      </c>
      <c r="B85" s="157"/>
      <c r="C85" s="157"/>
      <c r="D85" s="94">
        <v>900</v>
      </c>
      <c r="E85" s="95">
        <f>F85+G85+H85</f>
        <v>10305384.56</v>
      </c>
      <c r="F85" s="95">
        <f>F87+F92+F99+F101+F103+F104</f>
        <v>7416764.79</v>
      </c>
      <c r="G85" s="95">
        <f>G87+G92+G99+G101+G103+G104</f>
        <v>0</v>
      </c>
      <c r="H85" s="95">
        <f>H87+H92+H99+H101+H103+H104</f>
        <v>2888619.77</v>
      </c>
      <c r="I85" s="95">
        <f>I87+I92+I99+I101+I103+I104</f>
        <v>10036750</v>
      </c>
      <c r="J85" s="95">
        <f>J87+J92+J99+J101+J103+J104</f>
        <v>10318163</v>
      </c>
    </row>
    <row r="86" spans="1:10" ht="14.25" customHeight="1">
      <c r="A86" s="149" t="s">
        <v>4</v>
      </c>
      <c r="B86" s="149"/>
      <c r="C86" s="149"/>
      <c r="D86" s="78"/>
      <c r="E86" s="92"/>
      <c r="F86" s="81"/>
      <c r="G86" s="81"/>
      <c r="H86" s="81"/>
      <c r="I86" s="81"/>
      <c r="J86" s="81"/>
    </row>
    <row r="87" spans="1:10" ht="30" customHeight="1">
      <c r="A87" s="161" t="s">
        <v>34</v>
      </c>
      <c r="B87" s="161"/>
      <c r="C87" s="161"/>
      <c r="D87" s="87">
        <v>210</v>
      </c>
      <c r="E87" s="92">
        <f>F87+G87+H87</f>
        <v>8508880</v>
      </c>
      <c r="F87" s="92">
        <f>F89+F90+F91</f>
        <v>6171480</v>
      </c>
      <c r="G87" s="92">
        <f>G89+G90+G91</f>
        <v>0</v>
      </c>
      <c r="H87" s="92">
        <f>H89+H90+H91</f>
        <v>2337400</v>
      </c>
      <c r="I87" s="92">
        <v>8267500</v>
      </c>
      <c r="J87" s="92">
        <f>J89+J90+J91</f>
        <v>8267500</v>
      </c>
    </row>
    <row r="88" spans="1:10" ht="16.5" customHeight="1">
      <c r="A88" s="158" t="s">
        <v>1</v>
      </c>
      <c r="B88" s="159"/>
      <c r="C88" s="159"/>
      <c r="D88" s="86"/>
      <c r="E88" s="92"/>
      <c r="F88" s="92"/>
      <c r="G88" s="92"/>
      <c r="H88" s="92"/>
      <c r="I88" s="92"/>
      <c r="J88" s="92"/>
    </row>
    <row r="89" spans="1:10" ht="16.5" customHeight="1">
      <c r="A89" s="117" t="s">
        <v>23</v>
      </c>
      <c r="B89" s="117"/>
      <c r="C89" s="117"/>
      <c r="D89" s="87">
        <v>211</v>
      </c>
      <c r="E89" s="92">
        <f>F89+G89+H89</f>
        <v>6440000</v>
      </c>
      <c r="F89" s="97">
        <v>4740000</v>
      </c>
      <c r="G89" s="97">
        <v>0</v>
      </c>
      <c r="H89" s="97">
        <v>1700000</v>
      </c>
      <c r="I89" s="92">
        <v>6250000</v>
      </c>
      <c r="J89" s="92">
        <v>6250000</v>
      </c>
    </row>
    <row r="90" spans="1:10" ht="19.5" customHeight="1">
      <c r="A90" s="171" t="s">
        <v>24</v>
      </c>
      <c r="B90" s="171"/>
      <c r="C90" s="171"/>
      <c r="D90" s="87">
        <v>212</v>
      </c>
      <c r="E90" s="92">
        <f>F90+G90+H90</f>
        <v>124000</v>
      </c>
      <c r="F90" s="97">
        <v>0</v>
      </c>
      <c r="G90" s="97">
        <v>0</v>
      </c>
      <c r="H90" s="97">
        <v>124000</v>
      </c>
      <c r="I90" s="92">
        <v>130000</v>
      </c>
      <c r="J90" s="92">
        <v>130000</v>
      </c>
    </row>
    <row r="91" spans="1:10" ht="20.25" customHeight="1">
      <c r="A91" s="117" t="s">
        <v>25</v>
      </c>
      <c r="B91" s="117"/>
      <c r="C91" s="117"/>
      <c r="D91" s="87">
        <v>213</v>
      </c>
      <c r="E91" s="92">
        <f>F91+G91+H91</f>
        <v>1944880</v>
      </c>
      <c r="F91" s="97">
        <v>1431480</v>
      </c>
      <c r="G91" s="97">
        <v>0</v>
      </c>
      <c r="H91" s="97">
        <v>513400</v>
      </c>
      <c r="I91" s="92">
        <v>1887500</v>
      </c>
      <c r="J91" s="92">
        <v>1887500</v>
      </c>
    </row>
    <row r="92" spans="1:10" ht="16.5" customHeight="1">
      <c r="A92" s="117" t="s">
        <v>35</v>
      </c>
      <c r="B92" s="117"/>
      <c r="C92" s="117"/>
      <c r="D92" s="87">
        <v>220</v>
      </c>
      <c r="E92" s="92">
        <f>F92+G92+H92</f>
        <v>1193839.56</v>
      </c>
      <c r="F92" s="92">
        <f>F93+F94+F95+F96+F97+F98</f>
        <v>912619.79</v>
      </c>
      <c r="G92" s="92">
        <f>G93+G94+G95+G96+G97+G98</f>
        <v>0</v>
      </c>
      <c r="H92" s="92">
        <f>H93+H94+H95+H96+H97+H98</f>
        <v>281219.77</v>
      </c>
      <c r="I92" s="92">
        <v>1168585</v>
      </c>
      <c r="J92" s="92">
        <f>J93+J94+J95+J96+J97+J98</f>
        <v>1338585</v>
      </c>
    </row>
    <row r="93" spans="1:10" ht="16.5" customHeight="1">
      <c r="A93" s="117" t="s">
        <v>47</v>
      </c>
      <c r="B93" s="117"/>
      <c r="C93" s="117"/>
      <c r="D93" s="87">
        <v>221</v>
      </c>
      <c r="E93" s="92">
        <f>F93+G93+H93</f>
        <v>105000</v>
      </c>
      <c r="F93" s="97">
        <v>100000</v>
      </c>
      <c r="G93" s="97">
        <v>0</v>
      </c>
      <c r="H93" s="97">
        <v>5000</v>
      </c>
      <c r="I93" s="92">
        <v>86585</v>
      </c>
      <c r="J93" s="92">
        <v>86585</v>
      </c>
    </row>
    <row r="94" spans="1:10" ht="16.5" customHeight="1">
      <c r="A94" s="117" t="s">
        <v>48</v>
      </c>
      <c r="B94" s="117"/>
      <c r="C94" s="117"/>
      <c r="D94" s="87">
        <v>222</v>
      </c>
      <c r="E94" s="92">
        <f aca="true" t="shared" si="2" ref="E94:E103">F94+G94+H94</f>
        <v>12000</v>
      </c>
      <c r="F94" s="97">
        <v>0</v>
      </c>
      <c r="G94" s="97">
        <v>0</v>
      </c>
      <c r="H94" s="97">
        <v>12000</v>
      </c>
      <c r="I94" s="92">
        <v>12000</v>
      </c>
      <c r="J94" s="92">
        <v>12000</v>
      </c>
    </row>
    <row r="95" spans="1:10" ht="16.5" customHeight="1">
      <c r="A95" s="117" t="s">
        <v>49</v>
      </c>
      <c r="B95" s="117"/>
      <c r="C95" s="117"/>
      <c r="D95" s="87">
        <v>223</v>
      </c>
      <c r="E95" s="92">
        <f t="shared" si="2"/>
        <v>270000</v>
      </c>
      <c r="F95" s="97">
        <v>240000</v>
      </c>
      <c r="G95" s="97">
        <v>0</v>
      </c>
      <c r="H95" s="97">
        <v>30000</v>
      </c>
      <c r="I95" s="92">
        <v>270000</v>
      </c>
      <c r="J95" s="92">
        <v>270000</v>
      </c>
    </row>
    <row r="96" spans="1:10" ht="16.5" customHeight="1">
      <c r="A96" s="117" t="s">
        <v>50</v>
      </c>
      <c r="B96" s="117"/>
      <c r="C96" s="117"/>
      <c r="D96" s="87">
        <v>224</v>
      </c>
      <c r="E96" s="92">
        <f t="shared" si="2"/>
        <v>0</v>
      </c>
      <c r="F96" s="97">
        <v>0</v>
      </c>
      <c r="G96" s="97">
        <v>0</v>
      </c>
      <c r="H96" s="97">
        <v>0</v>
      </c>
      <c r="I96" s="92">
        <f>J96+K96+L96</f>
        <v>0</v>
      </c>
      <c r="J96" s="92">
        <f>K96+L96+M96</f>
        <v>0</v>
      </c>
    </row>
    <row r="97" spans="1:10" ht="16.5" customHeight="1">
      <c r="A97" s="117" t="s">
        <v>51</v>
      </c>
      <c r="B97" s="117"/>
      <c r="C97" s="117"/>
      <c r="D97" s="87">
        <v>225</v>
      </c>
      <c r="E97" s="92">
        <f t="shared" si="2"/>
        <v>246839.56</v>
      </c>
      <c r="F97" s="97">
        <v>172619.79</v>
      </c>
      <c r="G97" s="97">
        <v>0</v>
      </c>
      <c r="H97" s="97">
        <v>74219.77</v>
      </c>
      <c r="I97" s="92">
        <v>240000</v>
      </c>
      <c r="J97" s="92">
        <v>310000</v>
      </c>
    </row>
    <row r="98" spans="1:10" ht="16.5" customHeight="1">
      <c r="A98" s="117" t="s">
        <v>52</v>
      </c>
      <c r="B98" s="117"/>
      <c r="C98" s="117"/>
      <c r="D98" s="87">
        <v>226</v>
      </c>
      <c r="E98" s="92">
        <f t="shared" si="2"/>
        <v>560000</v>
      </c>
      <c r="F98" s="97">
        <v>400000</v>
      </c>
      <c r="G98" s="97">
        <v>0</v>
      </c>
      <c r="H98" s="97">
        <v>160000</v>
      </c>
      <c r="I98" s="92">
        <v>560000</v>
      </c>
      <c r="J98" s="92">
        <v>660000</v>
      </c>
    </row>
    <row r="99" spans="1:10" ht="35.25" customHeight="1">
      <c r="A99" s="117" t="s">
        <v>36</v>
      </c>
      <c r="B99" s="117"/>
      <c r="C99" s="117"/>
      <c r="D99" s="87">
        <v>240</v>
      </c>
      <c r="E99" s="92">
        <f t="shared" si="2"/>
        <v>0</v>
      </c>
      <c r="F99" s="92">
        <f>F100</f>
        <v>0</v>
      </c>
      <c r="G99" s="92">
        <f>G100</f>
        <v>0</v>
      </c>
      <c r="H99" s="92">
        <f>H100</f>
        <v>0</v>
      </c>
      <c r="I99" s="92">
        <f>J99+K99+L99</f>
        <v>0</v>
      </c>
      <c r="J99" s="92">
        <f>J100</f>
        <v>0</v>
      </c>
    </row>
    <row r="100" spans="1:10" ht="45.75" customHeight="1">
      <c r="A100" s="117" t="s">
        <v>117</v>
      </c>
      <c r="B100" s="117"/>
      <c r="C100" s="117"/>
      <c r="D100" s="87">
        <v>241</v>
      </c>
      <c r="E100" s="92">
        <f t="shared" si="2"/>
        <v>0</v>
      </c>
      <c r="F100" s="97">
        <v>0</v>
      </c>
      <c r="G100" s="97">
        <v>0</v>
      </c>
      <c r="H100" s="97">
        <v>0</v>
      </c>
      <c r="I100" s="92">
        <f>J100+K100+L100</f>
        <v>0</v>
      </c>
      <c r="J100" s="97">
        <v>0</v>
      </c>
    </row>
    <row r="101" spans="1:10" ht="16.5" customHeight="1">
      <c r="A101" s="117" t="s">
        <v>37</v>
      </c>
      <c r="B101" s="117"/>
      <c r="C101" s="117"/>
      <c r="D101" s="87">
        <v>260</v>
      </c>
      <c r="E101" s="92">
        <f t="shared" si="2"/>
        <v>10000</v>
      </c>
      <c r="F101" s="92">
        <f>F102</f>
        <v>0</v>
      </c>
      <c r="G101" s="92">
        <f>G102</f>
        <v>0</v>
      </c>
      <c r="H101" s="92">
        <f>H102</f>
        <v>10000</v>
      </c>
      <c r="I101" s="92">
        <v>10000</v>
      </c>
      <c r="J101" s="92">
        <v>20000</v>
      </c>
    </row>
    <row r="102" spans="1:10" ht="29.25" customHeight="1">
      <c r="A102" s="117" t="s">
        <v>118</v>
      </c>
      <c r="B102" s="117"/>
      <c r="C102" s="117"/>
      <c r="D102" s="87">
        <v>262</v>
      </c>
      <c r="E102" s="92">
        <f t="shared" si="2"/>
        <v>10000</v>
      </c>
      <c r="F102" s="97">
        <v>0</v>
      </c>
      <c r="G102" s="97">
        <v>0</v>
      </c>
      <c r="H102" s="97">
        <v>10000</v>
      </c>
      <c r="I102" s="92">
        <v>10000</v>
      </c>
      <c r="J102" s="92">
        <v>30000</v>
      </c>
    </row>
    <row r="103" spans="1:10" ht="18" customHeight="1">
      <c r="A103" s="117" t="s">
        <v>26</v>
      </c>
      <c r="B103" s="117"/>
      <c r="C103" s="117"/>
      <c r="D103" s="87">
        <v>290</v>
      </c>
      <c r="E103" s="92">
        <f t="shared" si="2"/>
        <v>80000</v>
      </c>
      <c r="F103" s="97">
        <v>0</v>
      </c>
      <c r="G103" s="97">
        <v>0</v>
      </c>
      <c r="H103" s="97">
        <v>80000</v>
      </c>
      <c r="I103" s="92">
        <v>80000</v>
      </c>
      <c r="J103" s="92">
        <v>80000</v>
      </c>
    </row>
    <row r="104" spans="1:10" ht="31.5" customHeight="1">
      <c r="A104" s="117" t="s">
        <v>119</v>
      </c>
      <c r="B104" s="117"/>
      <c r="C104" s="117"/>
      <c r="D104" s="87">
        <v>300</v>
      </c>
      <c r="E104" s="92">
        <f>F104+G104+H104</f>
        <v>512665</v>
      </c>
      <c r="F104" s="92">
        <f>F106+F107</f>
        <v>332665</v>
      </c>
      <c r="G104" s="92">
        <f>G106+G107</f>
        <v>0</v>
      </c>
      <c r="H104" s="92">
        <f>H106+H107</f>
        <v>180000</v>
      </c>
      <c r="I104" s="92">
        <v>510665</v>
      </c>
      <c r="J104" s="92">
        <f>J106+J107</f>
        <v>612078</v>
      </c>
    </row>
    <row r="105" spans="1:10" ht="18" customHeight="1">
      <c r="A105" s="158" t="s">
        <v>1</v>
      </c>
      <c r="B105" s="159"/>
      <c r="C105" s="159"/>
      <c r="D105" s="87"/>
      <c r="E105" s="92"/>
      <c r="F105" s="92"/>
      <c r="G105" s="92"/>
      <c r="H105" s="92"/>
      <c r="I105" s="92"/>
      <c r="J105" s="92"/>
    </row>
    <row r="106" spans="1:10" ht="18.75" customHeight="1">
      <c r="A106" s="117" t="s">
        <v>27</v>
      </c>
      <c r="B106" s="117"/>
      <c r="C106" s="117"/>
      <c r="D106" s="87">
        <v>310</v>
      </c>
      <c r="E106" s="92">
        <f>F106+G106+H106</f>
        <v>30000</v>
      </c>
      <c r="F106" s="97">
        <v>0</v>
      </c>
      <c r="G106" s="97">
        <v>0</v>
      </c>
      <c r="H106" s="97">
        <v>30000</v>
      </c>
      <c r="I106" s="92">
        <v>30000</v>
      </c>
      <c r="J106" s="92">
        <v>60000</v>
      </c>
    </row>
    <row r="107" spans="1:10" ht="18" customHeight="1">
      <c r="A107" s="117" t="s">
        <v>28</v>
      </c>
      <c r="B107" s="117"/>
      <c r="C107" s="117"/>
      <c r="D107" s="87">
        <v>340</v>
      </c>
      <c r="E107" s="92">
        <f>F107+G107+H107</f>
        <v>482665</v>
      </c>
      <c r="F107" s="97">
        <v>332665</v>
      </c>
      <c r="G107" s="97">
        <v>0</v>
      </c>
      <c r="H107" s="97">
        <v>150000</v>
      </c>
      <c r="I107" s="92">
        <v>480665</v>
      </c>
      <c r="J107" s="92">
        <v>552078</v>
      </c>
    </row>
    <row r="108" spans="1:10" ht="18" customHeight="1">
      <c r="A108" s="98"/>
      <c r="B108" s="98"/>
      <c r="C108" s="98"/>
      <c r="D108" s="99"/>
      <c r="E108" s="100"/>
      <c r="F108" s="101"/>
      <c r="G108" s="101"/>
      <c r="H108" s="101"/>
      <c r="I108" s="101"/>
      <c r="J108" s="101"/>
    </row>
    <row r="109" spans="1:10" ht="18" customHeight="1">
      <c r="A109" s="98" t="s">
        <v>138</v>
      </c>
      <c r="B109" s="98"/>
      <c r="C109" s="98"/>
      <c r="D109" s="99"/>
      <c r="E109" s="100"/>
      <c r="F109" s="101"/>
      <c r="G109" s="101"/>
      <c r="H109" s="101"/>
      <c r="I109" s="101"/>
      <c r="J109" s="101"/>
    </row>
    <row r="110" spans="1:10" ht="18" customHeight="1">
      <c r="A110" s="103" t="s">
        <v>139</v>
      </c>
      <c r="B110" s="104"/>
      <c r="C110" s="104"/>
      <c r="D110" s="104"/>
      <c r="E110" s="104"/>
      <c r="F110" s="104"/>
      <c r="G110" s="105"/>
      <c r="H110" s="106"/>
      <c r="I110" s="107"/>
      <c r="J110" s="108"/>
    </row>
    <row r="111" spans="1:10" ht="18" customHeight="1">
      <c r="A111" s="103" t="s">
        <v>140</v>
      </c>
      <c r="B111" s="104"/>
      <c r="C111" s="104"/>
      <c r="D111" s="104"/>
      <c r="E111" s="104"/>
      <c r="F111" s="104"/>
      <c r="G111" s="105"/>
      <c r="H111" s="106"/>
      <c r="I111" s="107"/>
      <c r="J111" s="108"/>
    </row>
    <row r="112" spans="1:10" ht="18" customHeight="1">
      <c r="A112" s="98"/>
      <c r="B112" s="98"/>
      <c r="C112" s="98"/>
      <c r="D112" s="99"/>
      <c r="E112" s="100"/>
      <c r="F112" s="101"/>
      <c r="G112" s="101"/>
      <c r="H112" s="101"/>
      <c r="I112" s="101"/>
      <c r="J112" s="101"/>
    </row>
    <row r="113" spans="1:10" ht="22.5" customHeight="1">
      <c r="A113" s="71"/>
      <c r="B113" s="71"/>
      <c r="C113" s="71"/>
      <c r="D113" s="74"/>
      <c r="E113" s="71"/>
      <c r="F113" s="71"/>
      <c r="G113" s="71"/>
      <c r="H113" s="71"/>
      <c r="I113" s="71"/>
      <c r="J113" s="71"/>
    </row>
    <row r="114" spans="1:10" ht="29.25" customHeight="1">
      <c r="A114" s="148" t="s">
        <v>114</v>
      </c>
      <c r="B114" s="148"/>
      <c r="C114" s="148"/>
      <c r="D114" s="148"/>
      <c r="E114" s="83"/>
      <c r="F114" s="83"/>
      <c r="G114" s="83"/>
      <c r="H114" s="83"/>
      <c r="I114" s="83"/>
      <c r="J114" s="83" t="s">
        <v>151</v>
      </c>
    </row>
    <row r="115" spans="1:10" ht="29.25" customHeight="1">
      <c r="A115" s="148"/>
      <c r="B115" s="148"/>
      <c r="C115" s="148"/>
      <c r="D115" s="70"/>
      <c r="E115" s="88" t="s">
        <v>7</v>
      </c>
      <c r="F115" s="88"/>
      <c r="G115" s="88"/>
      <c r="H115" s="88"/>
      <c r="I115" s="155" t="s">
        <v>6</v>
      </c>
      <c r="J115" s="155"/>
    </row>
    <row r="116" spans="1:10" ht="28.5" customHeight="1">
      <c r="A116" s="48"/>
      <c r="B116" s="48"/>
      <c r="C116" s="48"/>
      <c r="E116" s="89" t="s">
        <v>7</v>
      </c>
      <c r="F116" s="89"/>
      <c r="G116" s="89"/>
      <c r="H116" s="89"/>
      <c r="I116" s="155" t="s">
        <v>6</v>
      </c>
      <c r="J116" s="155"/>
    </row>
    <row r="117" spans="1:10" ht="31.5" customHeight="1">
      <c r="A117" s="148" t="s">
        <v>115</v>
      </c>
      <c r="B117" s="148"/>
      <c r="C117" s="148"/>
      <c r="D117" s="148"/>
      <c r="E117" s="90"/>
      <c r="F117" s="90"/>
      <c r="G117" s="90"/>
      <c r="H117" s="90"/>
      <c r="I117" s="83"/>
      <c r="J117" s="83" t="s">
        <v>168</v>
      </c>
    </row>
    <row r="118" spans="5:10" ht="15">
      <c r="E118" s="89" t="s">
        <v>7</v>
      </c>
      <c r="F118" s="89"/>
      <c r="G118" s="89"/>
      <c r="H118" s="89"/>
      <c r="I118" s="155" t="s">
        <v>6</v>
      </c>
      <c r="J118" s="155"/>
    </row>
    <row r="119" spans="1:10" ht="23.25" customHeight="1">
      <c r="A119" s="148" t="s">
        <v>38</v>
      </c>
      <c r="B119" s="148"/>
      <c r="C119" s="148"/>
      <c r="D119" s="148"/>
      <c r="E119" s="90"/>
      <c r="F119" s="90"/>
      <c r="G119" s="90"/>
      <c r="H119" s="90"/>
      <c r="I119" s="83"/>
      <c r="J119" s="83" t="s">
        <v>168</v>
      </c>
    </row>
    <row r="120" spans="1:10" ht="30" customHeight="1">
      <c r="A120" s="148" t="s">
        <v>169</v>
      </c>
      <c r="B120" s="148"/>
      <c r="E120" s="89" t="s">
        <v>7</v>
      </c>
      <c r="F120" s="89"/>
      <c r="G120" s="89"/>
      <c r="H120" s="89"/>
      <c r="I120" s="155" t="s">
        <v>6</v>
      </c>
      <c r="J120" s="155"/>
    </row>
    <row r="122" spans="1:3" ht="15">
      <c r="A122" s="160" t="s">
        <v>175</v>
      </c>
      <c r="B122" s="160"/>
      <c r="C122" s="160"/>
    </row>
  </sheetData>
  <sheetProtection formatCells="0" formatColumns="0" formatRows="0"/>
  <mergeCells count="126">
    <mergeCell ref="F40:J40"/>
    <mergeCell ref="A63:C63"/>
    <mergeCell ref="A62:C62"/>
    <mergeCell ref="A66:C66"/>
    <mergeCell ref="A60:C60"/>
    <mergeCell ref="A55:E55"/>
    <mergeCell ref="A52:E52"/>
    <mergeCell ref="A58:C59"/>
    <mergeCell ref="A54:E54"/>
    <mergeCell ref="A47:E47"/>
    <mergeCell ref="A82:C82"/>
    <mergeCell ref="A38:J38"/>
    <mergeCell ref="A64:C64"/>
    <mergeCell ref="D58:D59"/>
    <mergeCell ref="A81:C81"/>
    <mergeCell ref="A73:C73"/>
    <mergeCell ref="A71:C71"/>
    <mergeCell ref="A80:C80"/>
    <mergeCell ref="A42:E42"/>
    <mergeCell ref="F39:J39"/>
    <mergeCell ref="A34:J34"/>
    <mergeCell ref="A57:J57"/>
    <mergeCell ref="A93:C93"/>
    <mergeCell ref="A75:C75"/>
    <mergeCell ref="A90:C90"/>
    <mergeCell ref="A77:C77"/>
    <mergeCell ref="A85:C85"/>
    <mergeCell ref="A83:C83"/>
    <mergeCell ref="A68:C68"/>
    <mergeCell ref="A67:C67"/>
    <mergeCell ref="A91:C91"/>
    <mergeCell ref="A107:C107"/>
    <mergeCell ref="A105:C105"/>
    <mergeCell ref="A101:C101"/>
    <mergeCell ref="A99:C99"/>
    <mergeCell ref="A12:J12"/>
    <mergeCell ref="A13:J13"/>
    <mergeCell ref="A53:E53"/>
    <mergeCell ref="A51:E51"/>
    <mergeCell ref="A30:J30"/>
    <mergeCell ref="A100:C100"/>
    <mergeCell ref="A122:C122"/>
    <mergeCell ref="A102:C102"/>
    <mergeCell ref="A65:C65"/>
    <mergeCell ref="A89:C89"/>
    <mergeCell ref="A87:C87"/>
    <mergeCell ref="A78:C78"/>
    <mergeCell ref="A92:C92"/>
    <mergeCell ref="A84:C84"/>
    <mergeCell ref="A119:D119"/>
    <mergeCell ref="A74:C74"/>
    <mergeCell ref="A96:C96"/>
    <mergeCell ref="A97:C97"/>
    <mergeCell ref="A88:C88"/>
    <mergeCell ref="I116:J116"/>
    <mergeCell ref="I118:J118"/>
    <mergeCell ref="A115:C115"/>
    <mergeCell ref="A98:C98"/>
    <mergeCell ref="A94:C94"/>
    <mergeCell ref="A95:C95"/>
    <mergeCell ref="A40:E40"/>
    <mergeCell ref="A44:E44"/>
    <mergeCell ref="A69:C69"/>
    <mergeCell ref="A41:E41"/>
    <mergeCell ref="A61:C61"/>
    <mergeCell ref="A48:E48"/>
    <mergeCell ref="I120:J120"/>
    <mergeCell ref="A120:B120"/>
    <mergeCell ref="A117:D117"/>
    <mergeCell ref="A114:D114"/>
    <mergeCell ref="I115:J115"/>
    <mergeCell ref="A49:E49"/>
    <mergeCell ref="A50:E50"/>
    <mergeCell ref="A76:C76"/>
    <mergeCell ref="A106:C106"/>
    <mergeCell ref="A104:C104"/>
    <mergeCell ref="A18:C21"/>
    <mergeCell ref="A22:C22"/>
    <mergeCell ref="A23:C24"/>
    <mergeCell ref="I1:J1"/>
    <mergeCell ref="A43:E43"/>
    <mergeCell ref="A35:J35"/>
    <mergeCell ref="A36:J36"/>
    <mergeCell ref="A37:J37"/>
    <mergeCell ref="A33:J33"/>
    <mergeCell ref="A39:E39"/>
    <mergeCell ref="A86:C86"/>
    <mergeCell ref="F41:J41"/>
    <mergeCell ref="F43:J43"/>
    <mergeCell ref="F42:J42"/>
    <mergeCell ref="F44:J44"/>
    <mergeCell ref="F45:J45"/>
    <mergeCell ref="A46:E46"/>
    <mergeCell ref="A45:E45"/>
    <mergeCell ref="F46:J46"/>
    <mergeCell ref="F47:J47"/>
    <mergeCell ref="F49:J49"/>
    <mergeCell ref="F55:J55"/>
    <mergeCell ref="F58:H58"/>
    <mergeCell ref="H9:J9"/>
    <mergeCell ref="C15:H15"/>
    <mergeCell ref="D18:G21"/>
    <mergeCell ref="D23:G24"/>
    <mergeCell ref="D25:G27"/>
    <mergeCell ref="A32:J32"/>
    <mergeCell ref="A25:C28"/>
    <mergeCell ref="D22:G22"/>
    <mergeCell ref="F50:J50"/>
    <mergeCell ref="F51:J51"/>
    <mergeCell ref="F52:J52"/>
    <mergeCell ref="H2:J2"/>
    <mergeCell ref="H4:J4"/>
    <mergeCell ref="H3:J3"/>
    <mergeCell ref="H6:J6"/>
    <mergeCell ref="H8:J8"/>
    <mergeCell ref="F48:J48"/>
    <mergeCell ref="A110:G110"/>
    <mergeCell ref="A111:G111"/>
    <mergeCell ref="H110:J110"/>
    <mergeCell ref="H111:J111"/>
    <mergeCell ref="F53:J53"/>
    <mergeCell ref="F54:J54"/>
    <mergeCell ref="A79:C79"/>
    <mergeCell ref="A70:C70"/>
    <mergeCell ref="A72:C72"/>
    <mergeCell ref="A103:C103"/>
  </mergeCells>
  <printOptions/>
  <pageMargins left="0.24" right="0.24" top="0.44" bottom="0.3937007874015748" header="0.35" footer="0.2755905511811024"/>
  <pageSetup fitToHeight="3" horizontalDpi="600" verticalDpi="600" orientation="portrait" paperSize="9" scale="56" r:id="rId1"/>
  <rowBreaks count="2" manualBreakCount="2">
    <brk id="37" max="6" man="1"/>
    <brk id="84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K51"/>
  <sheetViews>
    <sheetView view="pageBreakPreview" zoomScaleSheetLayoutView="100" workbookViewId="0" topLeftCell="A22">
      <selection activeCell="AS47" sqref="AS47:BV47"/>
    </sheetView>
  </sheetViews>
  <sheetFormatPr defaultColWidth="0.875" defaultRowHeight="12.75"/>
  <cols>
    <col min="1" max="16384" width="0.875" style="5" customWidth="1"/>
  </cols>
  <sheetData>
    <row r="1" spans="1:167" ht="49.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278" t="s">
        <v>121</v>
      </c>
      <c r="CS1" s="278"/>
      <c r="CT1" s="278"/>
      <c r="CU1" s="278"/>
      <c r="CV1" s="278"/>
      <c r="CW1" s="278"/>
      <c r="CX1" s="278"/>
      <c r="CY1" s="278"/>
      <c r="CZ1" s="278"/>
      <c r="DA1" s="278"/>
      <c r="DB1" s="278"/>
      <c r="DC1" s="278"/>
      <c r="DD1" s="278"/>
      <c r="DE1" s="278"/>
      <c r="DF1" s="278"/>
      <c r="DG1" s="278"/>
      <c r="DH1" s="278"/>
      <c r="DI1" s="278"/>
      <c r="DJ1" s="278"/>
      <c r="DK1" s="278"/>
      <c r="DL1" s="278"/>
      <c r="DM1" s="278"/>
      <c r="DN1" s="278"/>
      <c r="DO1" s="278"/>
      <c r="DP1" s="278"/>
      <c r="DQ1" s="278"/>
      <c r="DR1" s="278"/>
      <c r="DS1" s="278"/>
      <c r="DT1" s="278"/>
      <c r="DU1" s="278"/>
      <c r="DV1" s="278"/>
      <c r="DW1" s="278"/>
      <c r="DX1" s="278"/>
      <c r="DY1" s="278"/>
      <c r="DZ1" s="278"/>
      <c r="EA1" s="278"/>
      <c r="EB1" s="278"/>
      <c r="EC1" s="278"/>
      <c r="ED1" s="278"/>
      <c r="EE1" s="278"/>
      <c r="EF1" s="278"/>
      <c r="EG1" s="278"/>
      <c r="EH1" s="278"/>
      <c r="EI1" s="278"/>
      <c r="EJ1" s="278"/>
      <c r="EK1" s="278"/>
      <c r="EL1" s="278"/>
      <c r="EM1" s="278"/>
      <c r="EN1" s="278"/>
      <c r="EO1" s="278"/>
      <c r="EP1" s="278"/>
      <c r="EQ1" s="278"/>
      <c r="ER1" s="278"/>
      <c r="ES1" s="278"/>
      <c r="ET1" s="278"/>
      <c r="EU1" s="278"/>
      <c r="EV1" s="278"/>
      <c r="EW1" s="278"/>
      <c r="EX1" s="278"/>
      <c r="EY1" s="278"/>
      <c r="EZ1" s="278"/>
      <c r="FA1" s="278"/>
      <c r="FB1" s="278"/>
      <c r="FC1" s="278"/>
      <c r="FD1" s="278"/>
      <c r="FE1" s="278"/>
      <c r="FF1" s="278"/>
      <c r="FG1" s="278"/>
      <c r="FH1" s="278"/>
      <c r="FI1" s="278"/>
      <c r="FJ1" s="278"/>
      <c r="FK1" s="278"/>
    </row>
    <row r="2" spans="19:72" ht="12" customHeight="1"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</row>
    <row r="3" spans="1:167" s="1" customFormat="1" ht="10.5" customHeight="1">
      <c r="A3" s="231"/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1"/>
      <c r="X3" s="231"/>
      <c r="Y3" s="231"/>
      <c r="Z3" s="231"/>
      <c r="AA3" s="231"/>
      <c r="AB3" s="231"/>
      <c r="AC3" s="231"/>
      <c r="AD3" s="231"/>
      <c r="AE3" s="231"/>
      <c r="AF3" s="231"/>
      <c r="AG3" s="231"/>
      <c r="AH3" s="231"/>
      <c r="AI3" s="231"/>
      <c r="AJ3" s="231"/>
      <c r="AK3" s="231"/>
      <c r="AL3" s="231"/>
      <c r="AM3" s="231"/>
      <c r="AN3" s="231"/>
      <c r="AO3" s="231"/>
      <c r="AP3" s="231"/>
      <c r="AQ3" s="231"/>
      <c r="AR3" s="231"/>
      <c r="AS3" s="231"/>
      <c r="AT3" s="231"/>
      <c r="AU3" s="231"/>
      <c r="AV3" s="231"/>
      <c r="AW3" s="231"/>
      <c r="AX3" s="231"/>
      <c r="AY3" s="231"/>
      <c r="AZ3" s="231"/>
      <c r="BA3" s="231"/>
      <c r="BB3" s="231"/>
      <c r="BC3" s="231"/>
      <c r="BD3" s="231"/>
      <c r="BE3" s="231"/>
      <c r="BF3" s="231"/>
      <c r="BG3" s="231"/>
      <c r="BH3" s="231"/>
      <c r="BI3" s="231"/>
      <c r="BJ3" s="231"/>
      <c r="BK3" s="231"/>
      <c r="BL3" s="231"/>
      <c r="BM3" s="231"/>
      <c r="BN3" s="231"/>
      <c r="BO3" s="231"/>
      <c r="BP3" s="231"/>
      <c r="BQ3" s="231"/>
      <c r="BR3" s="231"/>
      <c r="BS3" s="231"/>
      <c r="BT3" s="231"/>
      <c r="CR3" s="231" t="s">
        <v>39</v>
      </c>
      <c r="CS3" s="231"/>
      <c r="CT3" s="231"/>
      <c r="CU3" s="231"/>
      <c r="CV3" s="231"/>
      <c r="CW3" s="231"/>
      <c r="CX3" s="231"/>
      <c r="CY3" s="231"/>
      <c r="CZ3" s="231"/>
      <c r="DA3" s="231"/>
      <c r="DB3" s="231"/>
      <c r="DC3" s="231"/>
      <c r="DD3" s="231"/>
      <c r="DE3" s="231"/>
      <c r="DF3" s="231"/>
      <c r="DG3" s="231"/>
      <c r="DH3" s="231"/>
      <c r="DI3" s="231"/>
      <c r="DJ3" s="231"/>
      <c r="DK3" s="231"/>
      <c r="DL3" s="231"/>
      <c r="DM3" s="231"/>
      <c r="DN3" s="231"/>
      <c r="DO3" s="231"/>
      <c r="DP3" s="231"/>
      <c r="DQ3" s="231"/>
      <c r="DR3" s="231"/>
      <c r="DS3" s="231"/>
      <c r="DT3" s="231"/>
      <c r="DU3" s="231"/>
      <c r="DV3" s="231"/>
      <c r="DW3" s="231"/>
      <c r="DX3" s="231"/>
      <c r="DY3" s="231"/>
      <c r="DZ3" s="231"/>
      <c r="EA3" s="231"/>
      <c r="EB3" s="231"/>
      <c r="EC3" s="231"/>
      <c r="ED3" s="231"/>
      <c r="EE3" s="231"/>
      <c r="EF3" s="231"/>
      <c r="EG3" s="231"/>
      <c r="EH3" s="231"/>
      <c r="EI3" s="231"/>
      <c r="EJ3" s="231"/>
      <c r="EK3" s="231"/>
      <c r="EL3" s="231"/>
      <c r="EM3" s="231"/>
      <c r="EN3" s="231"/>
      <c r="EO3" s="231"/>
      <c r="EP3" s="231"/>
      <c r="EQ3" s="231"/>
      <c r="ER3" s="231"/>
      <c r="ES3" s="231"/>
      <c r="ET3" s="231"/>
      <c r="EU3" s="231"/>
      <c r="EV3" s="231"/>
      <c r="EW3" s="231"/>
      <c r="EX3" s="231"/>
      <c r="EY3" s="231"/>
      <c r="EZ3" s="231"/>
      <c r="FA3" s="231"/>
      <c r="FB3" s="231"/>
      <c r="FC3" s="231"/>
      <c r="FD3" s="231"/>
      <c r="FE3" s="231"/>
      <c r="FF3" s="231"/>
      <c r="FG3" s="231"/>
      <c r="FH3" s="231"/>
      <c r="FI3" s="231"/>
      <c r="FJ3" s="231"/>
      <c r="FK3" s="231"/>
    </row>
    <row r="4" spans="1:167" s="1" customFormat="1" ht="10.5" customHeight="1">
      <c r="A4" s="176"/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76"/>
      <c r="AA4" s="176"/>
      <c r="AB4" s="176"/>
      <c r="AC4" s="176"/>
      <c r="AD4" s="176"/>
      <c r="AE4" s="176"/>
      <c r="AF4" s="176"/>
      <c r="AG4" s="176"/>
      <c r="AH4" s="176"/>
      <c r="AI4" s="176"/>
      <c r="AJ4" s="176"/>
      <c r="AK4" s="176"/>
      <c r="AL4" s="176"/>
      <c r="AM4" s="176"/>
      <c r="AN4" s="176"/>
      <c r="AO4" s="176"/>
      <c r="AP4" s="176"/>
      <c r="AQ4" s="176"/>
      <c r="AR4" s="176"/>
      <c r="AS4" s="176"/>
      <c r="AT4" s="176"/>
      <c r="AU4" s="176"/>
      <c r="AV4" s="176"/>
      <c r="AW4" s="176"/>
      <c r="AX4" s="176"/>
      <c r="AY4" s="176"/>
      <c r="AZ4" s="176"/>
      <c r="BA4" s="176"/>
      <c r="BB4" s="176"/>
      <c r="BC4" s="176"/>
      <c r="BD4" s="176"/>
      <c r="BE4" s="176"/>
      <c r="BF4" s="176"/>
      <c r="BG4" s="176"/>
      <c r="BH4" s="176"/>
      <c r="BI4" s="176"/>
      <c r="BJ4" s="176"/>
      <c r="BK4" s="176"/>
      <c r="BL4" s="176"/>
      <c r="BM4" s="176"/>
      <c r="BN4" s="176"/>
      <c r="BO4" s="176"/>
      <c r="BP4" s="176"/>
      <c r="BQ4" s="176"/>
      <c r="BR4" s="176"/>
      <c r="BS4" s="176"/>
      <c r="BT4" s="176"/>
      <c r="CR4" s="182" t="s">
        <v>150</v>
      </c>
      <c r="CS4" s="182"/>
      <c r="CT4" s="182"/>
      <c r="CU4" s="182"/>
      <c r="CV4" s="182"/>
      <c r="CW4" s="182"/>
      <c r="CX4" s="182"/>
      <c r="CY4" s="182"/>
      <c r="CZ4" s="182"/>
      <c r="DA4" s="182"/>
      <c r="DB4" s="182"/>
      <c r="DC4" s="182"/>
      <c r="DD4" s="182"/>
      <c r="DE4" s="182"/>
      <c r="DF4" s="182"/>
      <c r="DG4" s="182"/>
      <c r="DH4" s="182"/>
      <c r="DI4" s="182"/>
      <c r="DJ4" s="182"/>
      <c r="DK4" s="182"/>
      <c r="DL4" s="182"/>
      <c r="DM4" s="182"/>
      <c r="DN4" s="182"/>
      <c r="DO4" s="182"/>
      <c r="DP4" s="182"/>
      <c r="DQ4" s="182"/>
      <c r="DR4" s="182"/>
      <c r="DS4" s="182"/>
      <c r="DT4" s="182"/>
      <c r="DU4" s="182"/>
      <c r="DV4" s="182"/>
      <c r="DW4" s="182"/>
      <c r="DX4" s="182"/>
      <c r="DY4" s="182"/>
      <c r="DZ4" s="182"/>
      <c r="EA4" s="182"/>
      <c r="EB4" s="182"/>
      <c r="EC4" s="182"/>
      <c r="ED4" s="182"/>
      <c r="EE4" s="182"/>
      <c r="EF4" s="182"/>
      <c r="EG4" s="182"/>
      <c r="EH4" s="182"/>
      <c r="EI4" s="182"/>
      <c r="EJ4" s="182"/>
      <c r="EK4" s="182"/>
      <c r="EL4" s="182"/>
      <c r="EM4" s="182"/>
      <c r="EN4" s="182"/>
      <c r="EO4" s="182"/>
      <c r="EP4" s="182"/>
      <c r="EQ4" s="182"/>
      <c r="ER4" s="182"/>
      <c r="ES4" s="182"/>
      <c r="ET4" s="182"/>
      <c r="EU4" s="182"/>
      <c r="EV4" s="182"/>
      <c r="EW4" s="182"/>
      <c r="EX4" s="182"/>
      <c r="EY4" s="182"/>
      <c r="EZ4" s="182"/>
      <c r="FA4" s="182"/>
      <c r="FB4" s="182"/>
      <c r="FC4" s="182"/>
      <c r="FD4" s="182"/>
      <c r="FE4" s="182"/>
      <c r="FF4" s="182"/>
      <c r="FG4" s="182"/>
      <c r="FH4" s="182"/>
      <c r="FI4" s="182"/>
      <c r="FJ4" s="182"/>
      <c r="FK4" s="182"/>
    </row>
    <row r="5" spans="1:167" s="2" customFormat="1" ht="9.75" customHeight="1">
      <c r="A5" s="274"/>
      <c r="B5" s="274"/>
      <c r="C5" s="274"/>
      <c r="D5" s="274"/>
      <c r="E5" s="274"/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74"/>
      <c r="Q5" s="274"/>
      <c r="R5" s="274"/>
      <c r="S5" s="274"/>
      <c r="T5" s="274"/>
      <c r="U5" s="274"/>
      <c r="V5" s="274"/>
      <c r="W5" s="274"/>
      <c r="X5" s="274"/>
      <c r="Y5" s="274"/>
      <c r="Z5" s="274"/>
      <c r="AA5" s="274"/>
      <c r="AB5" s="274"/>
      <c r="AC5" s="274"/>
      <c r="AD5" s="274"/>
      <c r="AE5" s="274"/>
      <c r="AF5" s="274"/>
      <c r="AG5" s="274"/>
      <c r="AH5" s="274"/>
      <c r="AI5" s="274"/>
      <c r="AJ5" s="274"/>
      <c r="AK5" s="274"/>
      <c r="AL5" s="274"/>
      <c r="AM5" s="274"/>
      <c r="AN5" s="274"/>
      <c r="AO5" s="274"/>
      <c r="AP5" s="274"/>
      <c r="AQ5" s="274"/>
      <c r="AR5" s="274"/>
      <c r="AS5" s="274"/>
      <c r="AT5" s="274"/>
      <c r="AU5" s="274"/>
      <c r="AV5" s="274"/>
      <c r="AW5" s="274"/>
      <c r="AX5" s="274"/>
      <c r="AY5" s="274"/>
      <c r="AZ5" s="274"/>
      <c r="BA5" s="274"/>
      <c r="BB5" s="274"/>
      <c r="BC5" s="274"/>
      <c r="BD5" s="274"/>
      <c r="BE5" s="274"/>
      <c r="BF5" s="274"/>
      <c r="BG5" s="274"/>
      <c r="BH5" s="274"/>
      <c r="BI5" s="274"/>
      <c r="BJ5" s="274"/>
      <c r="BK5" s="274"/>
      <c r="BL5" s="274"/>
      <c r="BM5" s="274"/>
      <c r="BN5" s="274"/>
      <c r="BO5" s="274"/>
      <c r="BP5" s="274"/>
      <c r="BQ5" s="274"/>
      <c r="BR5" s="274"/>
      <c r="BS5" s="274"/>
      <c r="BT5" s="274"/>
      <c r="CR5" s="189" t="s">
        <v>44</v>
      </c>
      <c r="CS5" s="189"/>
      <c r="CT5" s="189"/>
      <c r="CU5" s="189"/>
      <c r="CV5" s="189"/>
      <c r="CW5" s="189"/>
      <c r="CX5" s="189"/>
      <c r="CY5" s="189"/>
      <c r="CZ5" s="189"/>
      <c r="DA5" s="189"/>
      <c r="DB5" s="189"/>
      <c r="DC5" s="189"/>
      <c r="DD5" s="189"/>
      <c r="DE5" s="189"/>
      <c r="DF5" s="189"/>
      <c r="DG5" s="189"/>
      <c r="DH5" s="189"/>
      <c r="DI5" s="189"/>
      <c r="DJ5" s="189"/>
      <c r="DK5" s="189"/>
      <c r="DL5" s="189"/>
      <c r="DM5" s="189"/>
      <c r="DN5" s="189"/>
      <c r="DO5" s="189"/>
      <c r="DP5" s="189"/>
      <c r="DQ5" s="189"/>
      <c r="DR5" s="189"/>
      <c r="DS5" s="189"/>
      <c r="DT5" s="189"/>
      <c r="DU5" s="189"/>
      <c r="DV5" s="189"/>
      <c r="DW5" s="189"/>
      <c r="DX5" s="189"/>
      <c r="DY5" s="189"/>
      <c r="DZ5" s="189"/>
      <c r="EA5" s="189"/>
      <c r="EB5" s="189"/>
      <c r="EC5" s="189"/>
      <c r="ED5" s="189"/>
      <c r="EE5" s="189"/>
      <c r="EF5" s="189"/>
      <c r="EG5" s="189"/>
      <c r="EH5" s="189"/>
      <c r="EI5" s="189"/>
      <c r="EJ5" s="189"/>
      <c r="EK5" s="189"/>
      <c r="EL5" s="189"/>
      <c r="EM5" s="189"/>
      <c r="EN5" s="189"/>
      <c r="EO5" s="189"/>
      <c r="EP5" s="189"/>
      <c r="EQ5" s="189"/>
      <c r="ER5" s="189"/>
      <c r="ES5" s="189"/>
      <c r="ET5" s="189"/>
      <c r="EU5" s="189"/>
      <c r="EV5" s="189"/>
      <c r="EW5" s="189"/>
      <c r="EX5" s="189"/>
      <c r="EY5" s="189"/>
      <c r="EZ5" s="189"/>
      <c r="FA5" s="189"/>
      <c r="FB5" s="189"/>
      <c r="FC5" s="189"/>
      <c r="FD5" s="189"/>
      <c r="FE5" s="189"/>
      <c r="FF5" s="189"/>
      <c r="FG5" s="189"/>
      <c r="FH5" s="189"/>
      <c r="FI5" s="189"/>
      <c r="FJ5" s="189"/>
      <c r="FK5" s="189"/>
    </row>
    <row r="6" spans="1:167" s="1" customFormat="1" ht="10.5" customHeight="1">
      <c r="A6" s="176"/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  <c r="AA6" s="176"/>
      <c r="AB6" s="176"/>
      <c r="AC6" s="176"/>
      <c r="AD6" s="176"/>
      <c r="AE6" s="176"/>
      <c r="AF6" s="176"/>
      <c r="AG6" s="176"/>
      <c r="AH6" s="176"/>
      <c r="AI6" s="176"/>
      <c r="AJ6" s="176"/>
      <c r="AK6" s="176"/>
      <c r="AL6" s="176"/>
      <c r="AM6" s="176"/>
      <c r="AN6" s="176"/>
      <c r="AO6" s="176"/>
      <c r="AP6" s="176"/>
      <c r="AQ6" s="176"/>
      <c r="AR6" s="176"/>
      <c r="AS6" s="176"/>
      <c r="AT6" s="176"/>
      <c r="AU6" s="176"/>
      <c r="AV6" s="176"/>
      <c r="AW6" s="176"/>
      <c r="AX6" s="176"/>
      <c r="AY6" s="176"/>
      <c r="AZ6" s="176"/>
      <c r="BA6" s="176"/>
      <c r="BB6" s="176"/>
      <c r="BC6" s="176"/>
      <c r="BD6" s="176"/>
      <c r="BE6" s="176"/>
      <c r="BF6" s="176"/>
      <c r="BG6" s="176"/>
      <c r="BH6" s="176"/>
      <c r="BI6" s="176"/>
      <c r="BJ6" s="176"/>
      <c r="BK6" s="176"/>
      <c r="BL6" s="176"/>
      <c r="BM6" s="176"/>
      <c r="BN6" s="176"/>
      <c r="BO6" s="176"/>
      <c r="BP6" s="176"/>
      <c r="BQ6" s="176"/>
      <c r="BR6" s="176"/>
      <c r="BS6" s="176"/>
      <c r="BT6" s="176"/>
      <c r="CR6" s="277"/>
      <c r="CS6" s="277"/>
      <c r="CT6" s="277"/>
      <c r="CU6" s="277"/>
      <c r="CV6" s="277"/>
      <c r="CW6" s="277"/>
      <c r="CX6" s="277"/>
      <c r="CY6" s="277"/>
      <c r="CZ6" s="277"/>
      <c r="DA6" s="277"/>
      <c r="DB6" s="277"/>
      <c r="DC6" s="277"/>
      <c r="DD6" s="277"/>
      <c r="DE6" s="277"/>
      <c r="DF6" s="277"/>
      <c r="DG6" s="277"/>
      <c r="DH6" s="277"/>
      <c r="DI6" s="277"/>
      <c r="DJ6" s="277"/>
      <c r="DK6" s="277"/>
      <c r="DL6" s="277"/>
      <c r="DM6" s="277"/>
      <c r="DN6" s="277"/>
      <c r="DO6" s="277"/>
      <c r="DP6" s="277"/>
      <c r="DQ6" s="277"/>
      <c r="DR6" s="277"/>
      <c r="DS6" s="277"/>
      <c r="DT6" s="277"/>
      <c r="DU6" s="277"/>
      <c r="DV6" s="277"/>
      <c r="DW6" s="277"/>
      <c r="DX6" s="277"/>
      <c r="DY6" s="277"/>
      <c r="DZ6" s="277"/>
      <c r="EA6" s="277"/>
      <c r="EB6" s="277"/>
      <c r="EC6" s="277"/>
      <c r="ED6" s="277"/>
      <c r="EE6" s="277"/>
      <c r="EF6" s="277"/>
      <c r="EG6" s="277"/>
      <c r="EH6" s="277"/>
      <c r="EI6" s="277"/>
      <c r="EJ6" s="277"/>
      <c r="EK6" s="277"/>
      <c r="EL6" s="277"/>
      <c r="EM6" s="277"/>
      <c r="EN6" s="277"/>
      <c r="EO6" s="277"/>
      <c r="EP6" s="277"/>
      <c r="EQ6" s="277"/>
      <c r="ER6" s="277"/>
      <c r="ES6" s="277"/>
      <c r="ET6" s="277"/>
      <c r="EU6" s="277"/>
      <c r="EV6" s="277"/>
      <c r="EW6" s="277"/>
      <c r="EX6" s="277"/>
      <c r="EY6" s="277"/>
      <c r="EZ6" s="277"/>
      <c r="FA6" s="277"/>
      <c r="FB6" s="277"/>
      <c r="FC6" s="277"/>
      <c r="FD6" s="277"/>
      <c r="FE6" s="277"/>
      <c r="FF6" s="277"/>
      <c r="FG6" s="277"/>
      <c r="FH6" s="277"/>
      <c r="FI6" s="277"/>
      <c r="FJ6" s="277"/>
      <c r="FK6" s="277"/>
    </row>
    <row r="7" spans="1:167" s="2" customFormat="1" ht="9.75" customHeight="1">
      <c r="A7" s="274"/>
      <c r="B7" s="274"/>
      <c r="C7" s="274"/>
      <c r="D7" s="274"/>
      <c r="E7" s="274"/>
      <c r="F7" s="274"/>
      <c r="G7" s="274"/>
      <c r="H7" s="274"/>
      <c r="I7" s="274"/>
      <c r="J7" s="274"/>
      <c r="K7" s="274"/>
      <c r="L7" s="274"/>
      <c r="M7" s="274"/>
      <c r="N7" s="274"/>
      <c r="O7" s="274"/>
      <c r="P7" s="274"/>
      <c r="Q7" s="274"/>
      <c r="R7" s="274"/>
      <c r="S7" s="274"/>
      <c r="T7" s="274"/>
      <c r="U7" s="274"/>
      <c r="V7" s="274"/>
      <c r="W7" s="274"/>
      <c r="X7" s="274"/>
      <c r="Y7" s="274"/>
      <c r="Z7" s="274"/>
      <c r="AA7" s="274"/>
      <c r="AB7" s="274"/>
      <c r="AC7" s="274"/>
      <c r="AD7" s="274"/>
      <c r="AE7" s="274"/>
      <c r="AF7" s="274"/>
      <c r="AG7" s="274"/>
      <c r="AH7" s="274"/>
      <c r="AI7" s="274"/>
      <c r="AJ7" s="274"/>
      <c r="AK7" s="274"/>
      <c r="AL7" s="274"/>
      <c r="AM7" s="274"/>
      <c r="AN7" s="274"/>
      <c r="AO7" s="274"/>
      <c r="AP7" s="274"/>
      <c r="AQ7" s="274"/>
      <c r="AR7" s="274"/>
      <c r="AS7" s="274"/>
      <c r="AT7" s="274"/>
      <c r="AU7" s="274"/>
      <c r="AV7" s="274"/>
      <c r="AW7" s="274"/>
      <c r="AX7" s="274"/>
      <c r="AY7" s="274"/>
      <c r="AZ7" s="274"/>
      <c r="BA7" s="274"/>
      <c r="BB7" s="274"/>
      <c r="BC7" s="274"/>
      <c r="BD7" s="274"/>
      <c r="BE7" s="274"/>
      <c r="BF7" s="274"/>
      <c r="BG7" s="274"/>
      <c r="BH7" s="274"/>
      <c r="BI7" s="274"/>
      <c r="BJ7" s="274"/>
      <c r="BK7" s="274"/>
      <c r="BL7" s="274"/>
      <c r="BM7" s="274"/>
      <c r="BN7" s="274"/>
      <c r="BO7" s="274"/>
      <c r="BP7" s="274"/>
      <c r="BQ7" s="274"/>
      <c r="BR7" s="274"/>
      <c r="BS7" s="274"/>
      <c r="BT7" s="274"/>
      <c r="CR7" s="189" t="s">
        <v>120</v>
      </c>
      <c r="CS7" s="189"/>
      <c r="CT7" s="189"/>
      <c r="CU7" s="189"/>
      <c r="CV7" s="189"/>
      <c r="CW7" s="189"/>
      <c r="CX7" s="189"/>
      <c r="CY7" s="189"/>
      <c r="CZ7" s="189"/>
      <c r="DA7" s="189"/>
      <c r="DB7" s="189"/>
      <c r="DC7" s="189"/>
      <c r="DD7" s="189"/>
      <c r="DE7" s="189"/>
      <c r="DF7" s="189"/>
      <c r="DG7" s="189"/>
      <c r="DH7" s="189"/>
      <c r="DI7" s="189"/>
      <c r="DJ7" s="189"/>
      <c r="DK7" s="189"/>
      <c r="DL7" s="189"/>
      <c r="DM7" s="189"/>
      <c r="DN7" s="189"/>
      <c r="DO7" s="189"/>
      <c r="DP7" s="189"/>
      <c r="DQ7" s="189"/>
      <c r="DR7" s="189"/>
      <c r="DS7" s="189"/>
      <c r="DT7" s="189"/>
      <c r="DU7" s="189"/>
      <c r="DV7" s="189"/>
      <c r="DW7" s="189"/>
      <c r="DX7" s="189"/>
      <c r="DY7" s="189"/>
      <c r="DZ7" s="189"/>
      <c r="EA7" s="189"/>
      <c r="EB7" s="189"/>
      <c r="EC7" s="189"/>
      <c r="ED7" s="189"/>
      <c r="EE7" s="189"/>
      <c r="EF7" s="189"/>
      <c r="EG7" s="189"/>
      <c r="EH7" s="189"/>
      <c r="EI7" s="189"/>
      <c r="EJ7" s="189"/>
      <c r="EK7" s="189"/>
      <c r="EL7" s="189"/>
      <c r="EM7" s="189"/>
      <c r="EN7" s="189"/>
      <c r="EO7" s="189"/>
      <c r="EP7" s="189"/>
      <c r="EQ7" s="189"/>
      <c r="ER7" s="189"/>
      <c r="ES7" s="189"/>
      <c r="ET7" s="189"/>
      <c r="EU7" s="189"/>
      <c r="EV7" s="189"/>
      <c r="EW7" s="189"/>
      <c r="EX7" s="189"/>
      <c r="EY7" s="189"/>
      <c r="EZ7" s="189"/>
      <c r="FA7" s="189"/>
      <c r="FB7" s="189"/>
      <c r="FC7" s="189"/>
      <c r="FD7" s="189"/>
      <c r="FE7" s="189"/>
      <c r="FF7" s="189"/>
      <c r="FG7" s="189"/>
      <c r="FH7" s="189"/>
      <c r="FI7" s="189"/>
      <c r="FJ7" s="189"/>
      <c r="FK7" s="189"/>
    </row>
    <row r="8" spans="1:167" s="1" customFormat="1" ht="10.5" customHeight="1">
      <c r="A8" s="231"/>
      <c r="B8" s="231"/>
      <c r="C8" s="231"/>
      <c r="D8" s="231"/>
      <c r="E8" s="231"/>
      <c r="F8" s="231"/>
      <c r="G8" s="231"/>
      <c r="H8" s="231"/>
      <c r="I8" s="231"/>
      <c r="J8" s="231"/>
      <c r="K8" s="231"/>
      <c r="L8" s="231"/>
      <c r="M8" s="231"/>
      <c r="N8" s="231"/>
      <c r="O8" s="231"/>
      <c r="P8" s="231"/>
      <c r="Q8" s="231"/>
      <c r="R8" s="231"/>
      <c r="S8" s="231"/>
      <c r="T8" s="231"/>
      <c r="U8" s="231"/>
      <c r="V8" s="231"/>
      <c r="AC8" s="6"/>
      <c r="AD8" s="6"/>
      <c r="AE8" s="6"/>
      <c r="AF8" s="6"/>
      <c r="AG8" s="6"/>
      <c r="AH8" s="6"/>
      <c r="AI8" s="6"/>
      <c r="AJ8" s="231"/>
      <c r="AK8" s="231"/>
      <c r="AL8" s="231"/>
      <c r="AM8" s="231"/>
      <c r="AN8" s="231"/>
      <c r="AO8" s="231"/>
      <c r="AP8" s="231"/>
      <c r="AQ8" s="231"/>
      <c r="AR8" s="231"/>
      <c r="AS8" s="231"/>
      <c r="AT8" s="231"/>
      <c r="AU8" s="231"/>
      <c r="AV8" s="231"/>
      <c r="AW8" s="231"/>
      <c r="AX8" s="231"/>
      <c r="AY8" s="231"/>
      <c r="AZ8" s="231"/>
      <c r="BA8" s="231"/>
      <c r="BB8" s="231"/>
      <c r="BC8" s="231"/>
      <c r="BD8" s="231"/>
      <c r="BE8" s="231"/>
      <c r="BF8" s="231"/>
      <c r="BG8" s="231"/>
      <c r="BH8" s="231"/>
      <c r="BI8" s="231"/>
      <c r="BJ8" s="231"/>
      <c r="BK8" s="231"/>
      <c r="BL8" s="231"/>
      <c r="BM8" s="231"/>
      <c r="BN8" s="231"/>
      <c r="BO8" s="231"/>
      <c r="BP8" s="231"/>
      <c r="BQ8" s="231"/>
      <c r="BR8" s="231"/>
      <c r="BS8" s="231"/>
      <c r="BT8" s="231"/>
      <c r="CR8" s="182"/>
      <c r="CS8" s="182"/>
      <c r="CT8" s="182"/>
      <c r="CU8" s="182"/>
      <c r="CV8" s="182"/>
      <c r="CW8" s="182"/>
      <c r="CX8" s="182"/>
      <c r="CY8" s="182"/>
      <c r="CZ8" s="182"/>
      <c r="DA8" s="182"/>
      <c r="DB8" s="182"/>
      <c r="DC8" s="182"/>
      <c r="DD8" s="182"/>
      <c r="DE8" s="182"/>
      <c r="DF8" s="182"/>
      <c r="DG8" s="182"/>
      <c r="DH8" s="182"/>
      <c r="DI8" s="182"/>
      <c r="DJ8" s="182"/>
      <c r="DK8" s="182"/>
      <c r="DL8" s="182"/>
      <c r="DM8" s="182"/>
      <c r="DT8" s="6"/>
      <c r="DU8" s="6"/>
      <c r="DV8" s="6"/>
      <c r="DW8" s="6"/>
      <c r="DX8" s="6"/>
      <c r="DY8" s="6"/>
      <c r="DZ8" s="6"/>
      <c r="EA8" s="182" t="s">
        <v>151</v>
      </c>
      <c r="EB8" s="182"/>
      <c r="EC8" s="182"/>
      <c r="ED8" s="182"/>
      <c r="EE8" s="182"/>
      <c r="EF8" s="182"/>
      <c r="EG8" s="182"/>
      <c r="EH8" s="182"/>
      <c r="EI8" s="182"/>
      <c r="EJ8" s="182"/>
      <c r="EK8" s="182"/>
      <c r="EL8" s="182"/>
      <c r="EM8" s="182"/>
      <c r="EN8" s="182"/>
      <c r="EO8" s="182"/>
      <c r="EP8" s="182"/>
      <c r="EQ8" s="182"/>
      <c r="ER8" s="182"/>
      <c r="ES8" s="182"/>
      <c r="ET8" s="182"/>
      <c r="EU8" s="182"/>
      <c r="EV8" s="182"/>
      <c r="EW8" s="182"/>
      <c r="EX8" s="182"/>
      <c r="EY8" s="182"/>
      <c r="EZ8" s="182"/>
      <c r="FA8" s="182"/>
      <c r="FB8" s="182"/>
      <c r="FC8" s="182"/>
      <c r="FD8" s="182"/>
      <c r="FE8" s="182"/>
      <c r="FF8" s="182"/>
      <c r="FG8" s="182"/>
      <c r="FH8" s="182"/>
      <c r="FI8" s="182"/>
      <c r="FJ8" s="182"/>
      <c r="FK8" s="182"/>
    </row>
    <row r="9" spans="1:167" s="2" customFormat="1" ht="9.75" customHeight="1">
      <c r="A9" s="274"/>
      <c r="B9" s="274"/>
      <c r="C9" s="274"/>
      <c r="D9" s="274"/>
      <c r="E9" s="274"/>
      <c r="F9" s="274"/>
      <c r="G9" s="274"/>
      <c r="H9" s="274"/>
      <c r="I9" s="274"/>
      <c r="J9" s="274"/>
      <c r="K9" s="274"/>
      <c r="L9" s="274"/>
      <c r="M9" s="274"/>
      <c r="N9" s="274"/>
      <c r="O9" s="274"/>
      <c r="P9" s="274"/>
      <c r="Q9" s="274"/>
      <c r="R9" s="274"/>
      <c r="S9" s="274"/>
      <c r="T9" s="274"/>
      <c r="U9" s="274"/>
      <c r="V9" s="274"/>
      <c r="AJ9" s="274"/>
      <c r="AK9" s="274"/>
      <c r="AL9" s="274"/>
      <c r="AM9" s="274"/>
      <c r="AN9" s="274"/>
      <c r="AO9" s="274"/>
      <c r="AP9" s="274"/>
      <c r="AQ9" s="274"/>
      <c r="AR9" s="274"/>
      <c r="AS9" s="274"/>
      <c r="AT9" s="274"/>
      <c r="AU9" s="274"/>
      <c r="AV9" s="274"/>
      <c r="AW9" s="274"/>
      <c r="AX9" s="274"/>
      <c r="AY9" s="274"/>
      <c r="AZ9" s="274"/>
      <c r="BA9" s="274"/>
      <c r="BB9" s="274"/>
      <c r="BC9" s="274"/>
      <c r="BD9" s="274"/>
      <c r="BE9" s="274"/>
      <c r="BF9" s="274"/>
      <c r="BG9" s="274"/>
      <c r="BH9" s="274"/>
      <c r="BI9" s="274"/>
      <c r="BJ9" s="274"/>
      <c r="BK9" s="274"/>
      <c r="BL9" s="274"/>
      <c r="BM9" s="274"/>
      <c r="BN9" s="274"/>
      <c r="BO9" s="274"/>
      <c r="BP9" s="274"/>
      <c r="BQ9" s="274"/>
      <c r="BR9" s="274"/>
      <c r="BS9" s="274"/>
      <c r="BT9" s="274"/>
      <c r="CR9" s="274" t="s">
        <v>7</v>
      </c>
      <c r="CS9" s="274"/>
      <c r="CT9" s="274"/>
      <c r="CU9" s="274"/>
      <c r="CV9" s="274"/>
      <c r="CW9" s="274"/>
      <c r="CX9" s="274"/>
      <c r="CY9" s="274"/>
      <c r="CZ9" s="274"/>
      <c r="DA9" s="274"/>
      <c r="DB9" s="274"/>
      <c r="DC9" s="274"/>
      <c r="DD9" s="274"/>
      <c r="DE9" s="274"/>
      <c r="DF9" s="274"/>
      <c r="DG9" s="274"/>
      <c r="DH9" s="274"/>
      <c r="DI9" s="274"/>
      <c r="DJ9" s="274"/>
      <c r="DK9" s="274"/>
      <c r="DL9" s="274"/>
      <c r="DM9" s="274"/>
      <c r="EA9" s="274" t="s">
        <v>6</v>
      </c>
      <c r="EB9" s="274"/>
      <c r="EC9" s="274"/>
      <c r="ED9" s="274"/>
      <c r="EE9" s="274"/>
      <c r="EF9" s="274"/>
      <c r="EG9" s="274"/>
      <c r="EH9" s="274"/>
      <c r="EI9" s="274"/>
      <c r="EJ9" s="274"/>
      <c r="EK9" s="274"/>
      <c r="EL9" s="274"/>
      <c r="EM9" s="274"/>
      <c r="EN9" s="274"/>
      <c r="EO9" s="274"/>
      <c r="EP9" s="274"/>
      <c r="EQ9" s="274"/>
      <c r="ER9" s="274"/>
      <c r="ES9" s="274"/>
      <c r="ET9" s="274"/>
      <c r="EU9" s="274"/>
      <c r="EV9" s="274"/>
      <c r="EW9" s="274"/>
      <c r="EX9" s="274"/>
      <c r="EY9" s="274"/>
      <c r="EZ9" s="274"/>
      <c r="FA9" s="274"/>
      <c r="FB9" s="274"/>
      <c r="FC9" s="274"/>
      <c r="FD9" s="274"/>
      <c r="FE9" s="274"/>
      <c r="FF9" s="274"/>
      <c r="FG9" s="274"/>
      <c r="FH9" s="274"/>
      <c r="FI9" s="274"/>
      <c r="FJ9" s="274"/>
      <c r="FK9" s="274"/>
    </row>
    <row r="10" spans="1:167" s="1" customFormat="1" ht="10.5" customHeight="1">
      <c r="A10" s="275"/>
      <c r="B10" s="275"/>
      <c r="C10" s="275"/>
      <c r="D10" s="275"/>
      <c r="E10" s="275"/>
      <c r="F10" s="176"/>
      <c r="G10" s="176"/>
      <c r="H10" s="275"/>
      <c r="I10" s="275"/>
      <c r="J10" s="275"/>
      <c r="K10" s="275"/>
      <c r="L10" s="275"/>
      <c r="M10" s="275"/>
      <c r="N10" s="275"/>
      <c r="O10" s="275"/>
      <c r="P10" s="275"/>
      <c r="Q10" s="275"/>
      <c r="R10" s="275"/>
      <c r="S10" s="275"/>
      <c r="T10" s="275"/>
      <c r="U10" s="275"/>
      <c r="V10" s="275"/>
      <c r="W10" s="275"/>
      <c r="X10" s="275"/>
      <c r="Y10" s="275"/>
      <c r="Z10" s="275"/>
      <c r="AA10" s="275"/>
      <c r="AB10" s="275"/>
      <c r="AC10" s="275"/>
      <c r="AD10" s="275"/>
      <c r="AE10" s="177"/>
      <c r="AF10" s="177"/>
      <c r="AG10" s="177"/>
      <c r="AH10" s="177"/>
      <c r="AI10" s="276"/>
      <c r="AJ10" s="276"/>
      <c r="AK10" s="276"/>
      <c r="AL10" s="176"/>
      <c r="AM10" s="176"/>
      <c r="AN10" s="176"/>
      <c r="BT10" s="3"/>
      <c r="CP10" s="177" t="s">
        <v>41</v>
      </c>
      <c r="CQ10" s="177"/>
      <c r="CR10" s="178" t="s">
        <v>152</v>
      </c>
      <c r="CS10" s="178"/>
      <c r="CT10" s="178"/>
      <c r="CU10" s="178"/>
      <c r="CV10" s="178"/>
      <c r="CW10" s="176" t="s">
        <v>41</v>
      </c>
      <c r="CX10" s="176"/>
      <c r="CY10" s="178" t="s">
        <v>156</v>
      </c>
      <c r="CZ10" s="178"/>
      <c r="DA10" s="178"/>
      <c r="DB10" s="178"/>
      <c r="DC10" s="178"/>
      <c r="DD10" s="178"/>
      <c r="DE10" s="178"/>
      <c r="DF10" s="178"/>
      <c r="DG10" s="178"/>
      <c r="DH10" s="178"/>
      <c r="DI10" s="178"/>
      <c r="DJ10" s="178"/>
      <c r="DK10" s="178"/>
      <c r="DL10" s="178"/>
      <c r="DM10" s="178"/>
      <c r="DN10" s="178"/>
      <c r="DO10" s="178"/>
      <c r="DP10" s="178"/>
      <c r="DQ10" s="178"/>
      <c r="DR10" s="178"/>
      <c r="DS10" s="178"/>
      <c r="DT10" s="178"/>
      <c r="DU10" s="178"/>
      <c r="DV10" s="177">
        <v>20</v>
      </c>
      <c r="DW10" s="177"/>
      <c r="DX10" s="177"/>
      <c r="DY10" s="177"/>
      <c r="DZ10" s="179" t="s">
        <v>157</v>
      </c>
      <c r="EA10" s="179"/>
      <c r="EB10" s="179"/>
      <c r="EC10" s="176" t="s">
        <v>42</v>
      </c>
      <c r="ED10" s="176"/>
      <c r="EE10" s="176"/>
      <c r="FK10" s="3"/>
    </row>
    <row r="11" spans="1:167" s="1" customFormat="1" ht="10.5" customHeight="1">
      <c r="A11" s="7"/>
      <c r="B11" s="7"/>
      <c r="C11" s="7"/>
      <c r="D11" s="7"/>
      <c r="E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3"/>
      <c r="AF11" s="3"/>
      <c r="AG11" s="3"/>
      <c r="AH11" s="3"/>
      <c r="AI11" s="8"/>
      <c r="AJ11" s="8"/>
      <c r="AK11" s="8"/>
      <c r="BT11" s="3"/>
      <c r="CP11" s="3"/>
      <c r="CQ11" s="3"/>
      <c r="CR11" s="7"/>
      <c r="CS11" s="7"/>
      <c r="CT11" s="7"/>
      <c r="CU11" s="7"/>
      <c r="CV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3"/>
      <c r="DW11" s="3"/>
      <c r="DX11" s="3"/>
      <c r="DY11" s="3"/>
      <c r="DZ11" s="8"/>
      <c r="EA11" s="8"/>
      <c r="EB11" s="8"/>
      <c r="FK11" s="3"/>
    </row>
    <row r="12" spans="1:167" s="1" customFormat="1" ht="10.5" customHeight="1">
      <c r="A12" s="7"/>
      <c r="B12" s="7"/>
      <c r="C12" s="7"/>
      <c r="D12" s="7"/>
      <c r="E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3"/>
      <c r="AF12" s="3"/>
      <c r="AG12" s="3"/>
      <c r="AH12" s="3"/>
      <c r="AI12" s="8"/>
      <c r="AJ12" s="8"/>
      <c r="AK12" s="8"/>
      <c r="BT12" s="3"/>
      <c r="CP12" s="3"/>
      <c r="CQ12" s="3"/>
      <c r="CR12" s="7"/>
      <c r="CS12" s="7"/>
      <c r="CT12" s="7"/>
      <c r="CU12" s="7"/>
      <c r="CV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3"/>
      <c r="DW12" s="3"/>
      <c r="DX12" s="3"/>
      <c r="DY12" s="3"/>
      <c r="DZ12" s="8"/>
      <c r="EA12" s="8"/>
      <c r="EB12" s="8"/>
      <c r="FK12" s="3"/>
    </row>
    <row r="13" spans="2:146" s="9" customFormat="1" ht="12" customHeight="1">
      <c r="B13" s="267" t="s">
        <v>54</v>
      </c>
      <c r="C13" s="267"/>
      <c r="D13" s="267"/>
      <c r="E13" s="267"/>
      <c r="F13" s="267"/>
      <c r="G13" s="267"/>
      <c r="H13" s="267"/>
      <c r="I13" s="267"/>
      <c r="J13" s="267"/>
      <c r="K13" s="267"/>
      <c r="L13" s="267"/>
      <c r="M13" s="267"/>
      <c r="N13" s="267"/>
      <c r="O13" s="267"/>
      <c r="P13" s="267"/>
      <c r="Q13" s="267"/>
      <c r="R13" s="267"/>
      <c r="S13" s="267"/>
      <c r="T13" s="267"/>
      <c r="U13" s="267"/>
      <c r="V13" s="267"/>
      <c r="W13" s="267"/>
      <c r="X13" s="267"/>
      <c r="Y13" s="267"/>
      <c r="Z13" s="267"/>
      <c r="AA13" s="267"/>
      <c r="AB13" s="267"/>
      <c r="AC13" s="267"/>
      <c r="AD13" s="267"/>
      <c r="AE13" s="267"/>
      <c r="AF13" s="267"/>
      <c r="AG13" s="267"/>
      <c r="AH13" s="267"/>
      <c r="AI13" s="267"/>
      <c r="AJ13" s="267"/>
      <c r="AK13" s="267"/>
      <c r="AL13" s="267"/>
      <c r="AM13" s="267"/>
      <c r="AN13" s="267"/>
      <c r="AO13" s="267"/>
      <c r="AP13" s="267"/>
      <c r="AQ13" s="267"/>
      <c r="AR13" s="267"/>
      <c r="AS13" s="267"/>
      <c r="AT13" s="267"/>
      <c r="AU13" s="267"/>
      <c r="AV13" s="267"/>
      <c r="AW13" s="267"/>
      <c r="AX13" s="267"/>
      <c r="AY13" s="267"/>
      <c r="AZ13" s="267"/>
      <c r="BA13" s="267"/>
      <c r="BB13" s="267"/>
      <c r="BC13" s="267"/>
      <c r="BD13" s="267"/>
      <c r="BE13" s="267"/>
      <c r="BF13" s="267"/>
      <c r="BG13" s="267"/>
      <c r="BH13" s="267"/>
      <c r="BI13" s="267"/>
      <c r="BJ13" s="267"/>
      <c r="BK13" s="267"/>
      <c r="BL13" s="267"/>
      <c r="BM13" s="267"/>
      <c r="BN13" s="267"/>
      <c r="BO13" s="267"/>
      <c r="BP13" s="267"/>
      <c r="BQ13" s="267"/>
      <c r="BR13" s="267"/>
      <c r="BS13" s="267"/>
      <c r="BT13" s="267"/>
      <c r="BU13" s="267"/>
      <c r="BV13" s="267"/>
      <c r="BW13" s="267"/>
      <c r="BX13" s="267"/>
      <c r="BY13" s="267"/>
      <c r="BZ13" s="267"/>
      <c r="CA13" s="267"/>
      <c r="CB13" s="267"/>
      <c r="CC13" s="267"/>
      <c r="CD13" s="267"/>
      <c r="CE13" s="267"/>
      <c r="CF13" s="267"/>
      <c r="CG13" s="267"/>
      <c r="CH13" s="267"/>
      <c r="CI13" s="267"/>
      <c r="CJ13" s="267"/>
      <c r="CK13" s="267"/>
      <c r="CL13" s="267"/>
      <c r="CM13" s="267"/>
      <c r="CN13" s="267"/>
      <c r="CO13" s="267"/>
      <c r="CP13" s="267"/>
      <c r="CQ13" s="267"/>
      <c r="CR13" s="267"/>
      <c r="CS13" s="267"/>
      <c r="CT13" s="267"/>
      <c r="CU13" s="267"/>
      <c r="CV13" s="267"/>
      <c r="CW13" s="267"/>
      <c r="CX13" s="267"/>
      <c r="CY13" s="267"/>
      <c r="CZ13" s="267"/>
      <c r="DA13" s="267"/>
      <c r="DB13" s="267"/>
      <c r="DC13" s="267"/>
      <c r="DD13" s="267"/>
      <c r="DE13" s="267"/>
      <c r="DF13" s="267"/>
      <c r="DG13" s="267"/>
      <c r="DH13" s="267"/>
      <c r="DI13" s="267"/>
      <c r="DJ13" s="267"/>
      <c r="DK13" s="267"/>
      <c r="DL13" s="267"/>
      <c r="DM13" s="267"/>
      <c r="DN13" s="267"/>
      <c r="DO13" s="267"/>
      <c r="DP13" s="267"/>
      <c r="DQ13" s="267"/>
      <c r="DR13" s="267"/>
      <c r="DS13" s="267"/>
      <c r="DT13" s="267"/>
      <c r="DU13" s="267"/>
      <c r="DV13" s="267"/>
      <c r="DW13" s="267"/>
      <c r="DX13" s="267"/>
      <c r="DY13" s="267"/>
      <c r="DZ13" s="267"/>
      <c r="EA13" s="267"/>
      <c r="EB13" s="267"/>
      <c r="EC13" s="267"/>
      <c r="ED13" s="267"/>
      <c r="EE13" s="267"/>
      <c r="EF13" s="267"/>
      <c r="EG13" s="267"/>
      <c r="EH13" s="267"/>
      <c r="EI13" s="267"/>
      <c r="EJ13" s="267"/>
      <c r="EK13" s="267"/>
      <c r="EL13" s="267"/>
      <c r="EM13" s="267"/>
      <c r="EN13" s="267"/>
      <c r="EO13" s="267"/>
      <c r="EP13" s="267"/>
    </row>
    <row r="14" spans="1:167" s="1" customFormat="1" ht="12.75" customHeight="1" thickBot="1">
      <c r="A14" s="10"/>
      <c r="B14" s="268" t="s">
        <v>55</v>
      </c>
      <c r="C14" s="268"/>
      <c r="D14" s="268"/>
      <c r="E14" s="268"/>
      <c r="F14" s="268"/>
      <c r="G14" s="268"/>
      <c r="H14" s="268"/>
      <c r="I14" s="268"/>
      <c r="J14" s="268"/>
      <c r="K14" s="268"/>
      <c r="L14" s="268"/>
      <c r="M14" s="268"/>
      <c r="N14" s="268"/>
      <c r="O14" s="268"/>
      <c r="P14" s="268"/>
      <c r="Q14" s="268"/>
      <c r="R14" s="268"/>
      <c r="S14" s="268"/>
      <c r="T14" s="268"/>
      <c r="U14" s="268"/>
      <c r="V14" s="268"/>
      <c r="W14" s="268"/>
      <c r="X14" s="268"/>
      <c r="Y14" s="268"/>
      <c r="Z14" s="268"/>
      <c r="AA14" s="268"/>
      <c r="AB14" s="268"/>
      <c r="AC14" s="268"/>
      <c r="AD14" s="268"/>
      <c r="AE14" s="268"/>
      <c r="AF14" s="268"/>
      <c r="AG14" s="268"/>
      <c r="AH14" s="268"/>
      <c r="AI14" s="268"/>
      <c r="AJ14" s="268"/>
      <c r="AK14" s="268"/>
      <c r="AL14" s="268"/>
      <c r="AM14" s="268"/>
      <c r="AN14" s="268"/>
      <c r="AO14" s="268"/>
      <c r="AP14" s="268"/>
      <c r="AQ14" s="268"/>
      <c r="AR14" s="268"/>
      <c r="AS14" s="268"/>
      <c r="AT14" s="268"/>
      <c r="AU14" s="268"/>
      <c r="AV14" s="268"/>
      <c r="AW14" s="268"/>
      <c r="AX14" s="268"/>
      <c r="AY14" s="268"/>
      <c r="AZ14" s="268"/>
      <c r="BA14" s="268"/>
      <c r="BB14" s="268"/>
      <c r="BC14" s="268"/>
      <c r="BD14" s="268"/>
      <c r="BE14" s="268"/>
      <c r="BF14" s="268"/>
      <c r="BG14" s="268"/>
      <c r="BH14" s="268"/>
      <c r="BI14" s="268"/>
      <c r="BJ14" s="268"/>
      <c r="BK14" s="268"/>
      <c r="BL14" s="268"/>
      <c r="BM14" s="268"/>
      <c r="BN14" s="268"/>
      <c r="BO14" s="268"/>
      <c r="BP14" s="268"/>
      <c r="BQ14" s="268"/>
      <c r="BR14" s="268"/>
      <c r="BS14" s="268"/>
      <c r="BT14" s="268"/>
      <c r="BU14" s="268"/>
      <c r="BV14" s="268"/>
      <c r="BW14" s="268"/>
      <c r="BX14" s="268"/>
      <c r="BY14" s="268"/>
      <c r="BZ14" s="268"/>
      <c r="CA14" s="268"/>
      <c r="CB14" s="268"/>
      <c r="CC14" s="268"/>
      <c r="CD14" s="268"/>
      <c r="CE14" s="268"/>
      <c r="CF14" s="268"/>
      <c r="CG14" s="268"/>
      <c r="CH14" s="268"/>
      <c r="CI14" s="268"/>
      <c r="CJ14" s="268"/>
      <c r="CK14" s="268"/>
      <c r="CL14" s="268"/>
      <c r="CM14" s="268"/>
      <c r="CN14" s="268"/>
      <c r="CO14" s="268"/>
      <c r="CP14" s="268"/>
      <c r="CQ14" s="268"/>
      <c r="CR14" s="268"/>
      <c r="CS14" s="268"/>
      <c r="CT14" s="268"/>
      <c r="CU14" s="268"/>
      <c r="CV14" s="268"/>
      <c r="CW14" s="268"/>
      <c r="CX14" s="268"/>
      <c r="CY14" s="268"/>
      <c r="CZ14" s="268"/>
      <c r="DA14" s="268"/>
      <c r="DB14" s="268"/>
      <c r="DC14" s="268"/>
      <c r="DD14" s="268"/>
      <c r="DE14" s="268"/>
      <c r="DF14" s="268"/>
      <c r="DG14" s="268"/>
      <c r="DH14" s="268"/>
      <c r="DI14" s="268"/>
      <c r="DJ14" s="268"/>
      <c r="DK14" s="268"/>
      <c r="DL14" s="268"/>
      <c r="DM14" s="268"/>
      <c r="DN14" s="268"/>
      <c r="DO14" s="268"/>
      <c r="DP14" s="268"/>
      <c r="DQ14" s="268"/>
      <c r="DR14" s="268"/>
      <c r="DS14" s="268"/>
      <c r="DT14" s="268"/>
      <c r="DU14" s="268"/>
      <c r="DV14" s="268"/>
      <c r="DW14" s="268"/>
      <c r="DX14" s="268"/>
      <c r="DY14" s="268"/>
      <c r="DZ14" s="268"/>
      <c r="EA14" s="268"/>
      <c r="EB14" s="268"/>
      <c r="EC14" s="268"/>
      <c r="ED14" s="268"/>
      <c r="EE14" s="268"/>
      <c r="EF14" s="268"/>
      <c r="EG14" s="268"/>
      <c r="EH14" s="268"/>
      <c r="EI14" s="269" t="s">
        <v>153</v>
      </c>
      <c r="EJ14" s="269"/>
      <c r="EK14" s="269"/>
      <c r="EL14" s="269"/>
      <c r="EM14" s="270" t="s">
        <v>56</v>
      </c>
      <c r="EN14" s="270"/>
      <c r="EO14" s="270"/>
      <c r="EP14" s="270"/>
      <c r="EX14" s="271" t="s">
        <v>9</v>
      </c>
      <c r="EY14" s="272"/>
      <c r="EZ14" s="272"/>
      <c r="FA14" s="272"/>
      <c r="FB14" s="272"/>
      <c r="FC14" s="272"/>
      <c r="FD14" s="272"/>
      <c r="FE14" s="272"/>
      <c r="FF14" s="272"/>
      <c r="FG14" s="272"/>
      <c r="FH14" s="272"/>
      <c r="FI14" s="272"/>
      <c r="FJ14" s="272"/>
      <c r="FK14" s="273"/>
    </row>
    <row r="15" spans="132:167" s="1" customFormat="1" ht="12" customHeight="1">
      <c r="EB15" s="11"/>
      <c r="EC15" s="11"/>
      <c r="ED15" s="11"/>
      <c r="EE15" s="11"/>
      <c r="EF15" s="12"/>
      <c r="EG15" s="12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4"/>
      <c r="ES15" s="14"/>
      <c r="ET15" s="14"/>
      <c r="EU15" s="14"/>
      <c r="EV15" s="14" t="s">
        <v>57</v>
      </c>
      <c r="EW15" s="13"/>
      <c r="EX15" s="261" t="s">
        <v>58</v>
      </c>
      <c r="EY15" s="262"/>
      <c r="EZ15" s="262"/>
      <c r="FA15" s="262"/>
      <c r="FB15" s="262"/>
      <c r="FC15" s="262"/>
      <c r="FD15" s="262"/>
      <c r="FE15" s="262"/>
      <c r="FF15" s="262"/>
      <c r="FG15" s="262"/>
      <c r="FH15" s="262"/>
      <c r="FI15" s="262"/>
      <c r="FJ15" s="262"/>
      <c r="FK15" s="263"/>
    </row>
    <row r="16" spans="49:167" s="1" customFormat="1" ht="12" customHeight="1">
      <c r="AW16" s="264" t="s">
        <v>59</v>
      </c>
      <c r="AX16" s="264"/>
      <c r="AY16" s="264"/>
      <c r="AZ16" s="264"/>
      <c r="BA16" s="264"/>
      <c r="BB16" s="178" t="s">
        <v>176</v>
      </c>
      <c r="BC16" s="246"/>
      <c r="BD16" s="246"/>
      <c r="BE16" s="246"/>
      <c r="BF16" s="246"/>
      <c r="BG16" s="265" t="s">
        <v>41</v>
      </c>
      <c r="BH16" s="265"/>
      <c r="BI16" s="178" t="s">
        <v>156</v>
      </c>
      <c r="BJ16" s="246"/>
      <c r="BK16" s="246"/>
      <c r="BL16" s="246"/>
      <c r="BM16" s="246"/>
      <c r="BN16" s="246"/>
      <c r="BO16" s="246"/>
      <c r="BP16" s="246"/>
      <c r="BQ16" s="246"/>
      <c r="BR16" s="246"/>
      <c r="BS16" s="246"/>
      <c r="BT16" s="246"/>
      <c r="BU16" s="246"/>
      <c r="BV16" s="246"/>
      <c r="BW16" s="246"/>
      <c r="BX16" s="246"/>
      <c r="BY16" s="246"/>
      <c r="BZ16" s="246"/>
      <c r="CA16" s="246"/>
      <c r="CB16" s="246"/>
      <c r="CC16" s="246"/>
      <c r="CD16" s="246"/>
      <c r="CE16" s="246"/>
      <c r="CF16" s="264">
        <v>20</v>
      </c>
      <c r="CG16" s="264"/>
      <c r="CH16" s="264"/>
      <c r="CI16" s="264"/>
      <c r="CJ16" s="179" t="s">
        <v>153</v>
      </c>
      <c r="CK16" s="266"/>
      <c r="CL16" s="266"/>
      <c r="CM16" s="266"/>
      <c r="CN16" s="265" t="s">
        <v>42</v>
      </c>
      <c r="CO16" s="265"/>
      <c r="CP16" s="265"/>
      <c r="ER16" s="3"/>
      <c r="ES16" s="3"/>
      <c r="ET16" s="3"/>
      <c r="EU16" s="3"/>
      <c r="EV16" s="3" t="s">
        <v>10</v>
      </c>
      <c r="EX16" s="258" t="s">
        <v>177</v>
      </c>
      <c r="EY16" s="259"/>
      <c r="EZ16" s="259"/>
      <c r="FA16" s="259"/>
      <c r="FB16" s="259"/>
      <c r="FC16" s="259"/>
      <c r="FD16" s="259"/>
      <c r="FE16" s="259"/>
      <c r="FF16" s="259"/>
      <c r="FG16" s="259"/>
      <c r="FH16" s="259"/>
      <c r="FI16" s="259"/>
      <c r="FJ16" s="259"/>
      <c r="FK16" s="260"/>
    </row>
    <row r="17" spans="1:167" s="1" customFormat="1" ht="10.5" customHeight="1">
      <c r="A17" s="1" t="s">
        <v>60</v>
      </c>
      <c r="AX17" s="251" t="s">
        <v>154</v>
      </c>
      <c r="AY17" s="251"/>
      <c r="AZ17" s="251"/>
      <c r="BA17" s="251"/>
      <c r="BB17" s="251"/>
      <c r="BC17" s="251"/>
      <c r="BD17" s="251"/>
      <c r="BE17" s="251"/>
      <c r="BF17" s="251"/>
      <c r="BG17" s="251"/>
      <c r="BH17" s="251"/>
      <c r="BI17" s="251"/>
      <c r="BJ17" s="251"/>
      <c r="BK17" s="251"/>
      <c r="BL17" s="251"/>
      <c r="BM17" s="251"/>
      <c r="BN17" s="251"/>
      <c r="BO17" s="251"/>
      <c r="BP17" s="251"/>
      <c r="BQ17" s="251"/>
      <c r="BR17" s="251"/>
      <c r="BS17" s="251"/>
      <c r="BT17" s="251"/>
      <c r="BU17" s="251"/>
      <c r="BV17" s="251"/>
      <c r="BW17" s="251"/>
      <c r="BX17" s="251"/>
      <c r="BY17" s="251"/>
      <c r="BZ17" s="251"/>
      <c r="CA17" s="251"/>
      <c r="CB17" s="251"/>
      <c r="CC17" s="251"/>
      <c r="CD17" s="251"/>
      <c r="CE17" s="251"/>
      <c r="CF17" s="251"/>
      <c r="CG17" s="251"/>
      <c r="CH17" s="251"/>
      <c r="CI17" s="251"/>
      <c r="CJ17" s="251"/>
      <c r="CK17" s="251"/>
      <c r="CL17" s="251"/>
      <c r="CM17" s="251"/>
      <c r="CN17" s="251"/>
      <c r="CO17" s="251"/>
      <c r="CP17" s="251"/>
      <c r="CQ17" s="251"/>
      <c r="CR17" s="251"/>
      <c r="CS17" s="251"/>
      <c r="CT17" s="251"/>
      <c r="CU17" s="251"/>
      <c r="CV17" s="251"/>
      <c r="CW17" s="251"/>
      <c r="CX17" s="251"/>
      <c r="CY17" s="251"/>
      <c r="CZ17" s="251"/>
      <c r="DA17" s="251"/>
      <c r="DB17" s="251"/>
      <c r="DC17" s="251"/>
      <c r="DD17" s="251"/>
      <c r="DE17" s="251"/>
      <c r="DF17" s="251"/>
      <c r="DG17" s="251"/>
      <c r="DH17" s="251"/>
      <c r="DI17" s="251"/>
      <c r="DJ17" s="251"/>
      <c r="DK17" s="251"/>
      <c r="DL17" s="251"/>
      <c r="DM17" s="251"/>
      <c r="DN17" s="251"/>
      <c r="DO17" s="251"/>
      <c r="DP17" s="251"/>
      <c r="DQ17" s="251"/>
      <c r="DR17" s="251"/>
      <c r="DS17" s="251"/>
      <c r="DT17" s="251"/>
      <c r="DU17" s="251"/>
      <c r="DV17" s="251"/>
      <c r="DW17" s="251"/>
      <c r="DX17" s="251"/>
      <c r="DY17" s="251"/>
      <c r="DZ17" s="251"/>
      <c r="EA17" s="251"/>
      <c r="EB17" s="251"/>
      <c r="EC17" s="251"/>
      <c r="ED17" s="251"/>
      <c r="EE17" s="251"/>
      <c r="EF17" s="251"/>
      <c r="EG17" s="251"/>
      <c r="EH17" s="251"/>
      <c r="EI17" s="251"/>
      <c r="ER17" s="3"/>
      <c r="ES17" s="3"/>
      <c r="ET17" s="3"/>
      <c r="EU17" s="3"/>
      <c r="EV17" s="3"/>
      <c r="EX17" s="236"/>
      <c r="EY17" s="237"/>
      <c r="EZ17" s="237"/>
      <c r="FA17" s="237"/>
      <c r="FB17" s="237"/>
      <c r="FC17" s="237"/>
      <c r="FD17" s="237"/>
      <c r="FE17" s="237"/>
      <c r="FF17" s="237"/>
      <c r="FG17" s="237"/>
      <c r="FH17" s="237"/>
      <c r="FI17" s="237"/>
      <c r="FJ17" s="237"/>
      <c r="FK17" s="238"/>
    </row>
    <row r="18" spans="1:167" s="1" customFormat="1" ht="10.5" customHeight="1">
      <c r="A18" s="1" t="s">
        <v>61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X18" s="235"/>
      <c r="AY18" s="235"/>
      <c r="AZ18" s="235"/>
      <c r="BA18" s="235"/>
      <c r="BB18" s="235"/>
      <c r="BC18" s="235"/>
      <c r="BD18" s="235"/>
      <c r="BE18" s="235"/>
      <c r="BF18" s="235"/>
      <c r="BG18" s="235"/>
      <c r="BH18" s="235"/>
      <c r="BI18" s="235"/>
      <c r="BJ18" s="235"/>
      <c r="BK18" s="235"/>
      <c r="BL18" s="235"/>
      <c r="BM18" s="235"/>
      <c r="BN18" s="235"/>
      <c r="BO18" s="235"/>
      <c r="BP18" s="235"/>
      <c r="BQ18" s="235"/>
      <c r="BR18" s="235"/>
      <c r="BS18" s="235"/>
      <c r="BT18" s="235"/>
      <c r="BU18" s="235"/>
      <c r="BV18" s="235"/>
      <c r="BW18" s="235"/>
      <c r="BX18" s="235"/>
      <c r="BY18" s="235"/>
      <c r="BZ18" s="235"/>
      <c r="CA18" s="235"/>
      <c r="CB18" s="235"/>
      <c r="CC18" s="235"/>
      <c r="CD18" s="235"/>
      <c r="CE18" s="235"/>
      <c r="CF18" s="235"/>
      <c r="CG18" s="235"/>
      <c r="CH18" s="235"/>
      <c r="CI18" s="235"/>
      <c r="CJ18" s="235"/>
      <c r="CK18" s="235"/>
      <c r="CL18" s="235"/>
      <c r="CM18" s="235"/>
      <c r="CN18" s="235"/>
      <c r="CO18" s="235"/>
      <c r="CP18" s="235"/>
      <c r="CQ18" s="235"/>
      <c r="CR18" s="235"/>
      <c r="CS18" s="235"/>
      <c r="CT18" s="235"/>
      <c r="CU18" s="235"/>
      <c r="CV18" s="235"/>
      <c r="CW18" s="235"/>
      <c r="CX18" s="235"/>
      <c r="CY18" s="235"/>
      <c r="CZ18" s="235"/>
      <c r="DA18" s="235"/>
      <c r="DB18" s="235"/>
      <c r="DC18" s="235"/>
      <c r="DD18" s="235"/>
      <c r="DE18" s="235"/>
      <c r="DF18" s="235"/>
      <c r="DG18" s="235"/>
      <c r="DH18" s="235"/>
      <c r="DI18" s="235"/>
      <c r="DJ18" s="235"/>
      <c r="DK18" s="235"/>
      <c r="DL18" s="235"/>
      <c r="DM18" s="235"/>
      <c r="DN18" s="235"/>
      <c r="DO18" s="235"/>
      <c r="DP18" s="235"/>
      <c r="DQ18" s="235"/>
      <c r="DR18" s="235"/>
      <c r="DS18" s="235"/>
      <c r="DT18" s="235"/>
      <c r="DU18" s="235"/>
      <c r="DV18" s="235"/>
      <c r="DW18" s="235"/>
      <c r="DX18" s="235"/>
      <c r="DY18" s="235"/>
      <c r="DZ18" s="235"/>
      <c r="EA18" s="235"/>
      <c r="EB18" s="235"/>
      <c r="EC18" s="235"/>
      <c r="ED18" s="235"/>
      <c r="EE18" s="235"/>
      <c r="EF18" s="235"/>
      <c r="EG18" s="235"/>
      <c r="EH18" s="235"/>
      <c r="EI18" s="235"/>
      <c r="ER18" s="3"/>
      <c r="ES18" s="3"/>
      <c r="ET18" s="3"/>
      <c r="EU18" s="3"/>
      <c r="EV18" s="3" t="s">
        <v>32</v>
      </c>
      <c r="EX18" s="245"/>
      <c r="EY18" s="246"/>
      <c r="EZ18" s="246"/>
      <c r="FA18" s="246"/>
      <c r="FB18" s="246"/>
      <c r="FC18" s="246"/>
      <c r="FD18" s="246"/>
      <c r="FE18" s="246"/>
      <c r="FF18" s="246"/>
      <c r="FG18" s="246"/>
      <c r="FH18" s="246"/>
      <c r="FI18" s="246"/>
      <c r="FJ18" s="246"/>
      <c r="FK18" s="247"/>
    </row>
    <row r="19" spans="1:167" s="1" customFormat="1" ht="3" customHeight="1" thickBot="1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R19" s="3"/>
      <c r="ES19" s="3"/>
      <c r="ET19" s="3"/>
      <c r="EU19" s="3"/>
      <c r="EV19" s="3"/>
      <c r="EX19" s="236"/>
      <c r="EY19" s="237"/>
      <c r="EZ19" s="237"/>
      <c r="FA19" s="237"/>
      <c r="FB19" s="237"/>
      <c r="FC19" s="237"/>
      <c r="FD19" s="237"/>
      <c r="FE19" s="237"/>
      <c r="FF19" s="237"/>
      <c r="FG19" s="237"/>
      <c r="FH19" s="237"/>
      <c r="FI19" s="237"/>
      <c r="FJ19" s="237"/>
      <c r="FK19" s="238"/>
    </row>
    <row r="20" spans="1:167" s="1" customFormat="1" ht="10.5" customHeight="1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X20" s="16" t="s">
        <v>62</v>
      </c>
      <c r="AY20" s="15"/>
      <c r="AZ20" s="15"/>
      <c r="BA20" s="15"/>
      <c r="BB20" s="15"/>
      <c r="BC20" s="15"/>
      <c r="BD20" s="15"/>
      <c r="BE20" s="15"/>
      <c r="BF20" s="15"/>
      <c r="BG20" s="252" t="s">
        <v>155</v>
      </c>
      <c r="BH20" s="253"/>
      <c r="BI20" s="253"/>
      <c r="BJ20" s="253"/>
      <c r="BK20" s="253"/>
      <c r="BL20" s="253"/>
      <c r="BM20" s="253"/>
      <c r="BN20" s="253"/>
      <c r="BO20" s="253"/>
      <c r="BP20" s="253"/>
      <c r="BQ20" s="253"/>
      <c r="BR20" s="253"/>
      <c r="BS20" s="253"/>
      <c r="BT20" s="253"/>
      <c r="BU20" s="253"/>
      <c r="BV20" s="253"/>
      <c r="BW20" s="253"/>
      <c r="BX20" s="253"/>
      <c r="BY20" s="253"/>
      <c r="BZ20" s="253"/>
      <c r="CA20" s="253"/>
      <c r="CB20" s="253"/>
      <c r="CC20" s="253"/>
      <c r="CD20" s="253"/>
      <c r="CE20" s="253"/>
      <c r="CF20" s="253"/>
      <c r="CG20" s="253"/>
      <c r="CH20" s="253"/>
      <c r="CI20" s="253"/>
      <c r="CJ20" s="253"/>
      <c r="CK20" s="253"/>
      <c r="CL20" s="254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R20" s="3"/>
      <c r="ES20" s="3"/>
      <c r="ET20" s="3"/>
      <c r="EU20" s="3"/>
      <c r="EV20" s="3" t="s">
        <v>63</v>
      </c>
      <c r="EX20" s="242"/>
      <c r="EY20" s="243"/>
      <c r="EZ20" s="243"/>
      <c r="FA20" s="243"/>
      <c r="FB20" s="243"/>
      <c r="FC20" s="243"/>
      <c r="FD20" s="243"/>
      <c r="FE20" s="243"/>
      <c r="FF20" s="243"/>
      <c r="FG20" s="243"/>
      <c r="FH20" s="243"/>
      <c r="FI20" s="243"/>
      <c r="FJ20" s="243"/>
      <c r="FK20" s="244"/>
    </row>
    <row r="21" spans="1:167" s="1" customFormat="1" ht="3" customHeight="1" thickBot="1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X21" s="15"/>
      <c r="AY21" s="15"/>
      <c r="AZ21" s="15"/>
      <c r="BA21" s="15"/>
      <c r="BB21" s="15"/>
      <c r="BC21" s="15"/>
      <c r="BD21" s="15"/>
      <c r="BE21" s="15"/>
      <c r="BF21" s="15"/>
      <c r="BG21" s="255"/>
      <c r="BH21" s="256"/>
      <c r="BI21" s="256"/>
      <c r="BJ21" s="256"/>
      <c r="BK21" s="256"/>
      <c r="BL21" s="256"/>
      <c r="BM21" s="256"/>
      <c r="BN21" s="256"/>
      <c r="BO21" s="256"/>
      <c r="BP21" s="256"/>
      <c r="BQ21" s="256"/>
      <c r="BR21" s="256"/>
      <c r="BS21" s="256"/>
      <c r="BT21" s="256"/>
      <c r="BU21" s="256"/>
      <c r="BV21" s="256"/>
      <c r="BW21" s="256"/>
      <c r="BX21" s="256"/>
      <c r="BY21" s="256"/>
      <c r="BZ21" s="256"/>
      <c r="CA21" s="256"/>
      <c r="CB21" s="256"/>
      <c r="CC21" s="256"/>
      <c r="CD21" s="256"/>
      <c r="CE21" s="256"/>
      <c r="CF21" s="256"/>
      <c r="CG21" s="256"/>
      <c r="CH21" s="256"/>
      <c r="CI21" s="256"/>
      <c r="CJ21" s="256"/>
      <c r="CK21" s="256"/>
      <c r="CL21" s="257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R21" s="3"/>
      <c r="ES21" s="3"/>
      <c r="ET21" s="3"/>
      <c r="EU21" s="3"/>
      <c r="EV21" s="3"/>
      <c r="EX21" s="245"/>
      <c r="EY21" s="246"/>
      <c r="EZ21" s="246"/>
      <c r="FA21" s="246"/>
      <c r="FB21" s="246"/>
      <c r="FC21" s="246"/>
      <c r="FD21" s="246"/>
      <c r="FE21" s="246"/>
      <c r="FF21" s="246"/>
      <c r="FG21" s="246"/>
      <c r="FH21" s="246"/>
      <c r="FI21" s="246"/>
      <c r="FJ21" s="246"/>
      <c r="FK21" s="247"/>
    </row>
    <row r="22" spans="1:167" s="1" customFormat="1" ht="11.25" customHeight="1">
      <c r="A22" s="1" t="s">
        <v>64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X22" s="235"/>
      <c r="AY22" s="235"/>
      <c r="AZ22" s="235"/>
      <c r="BA22" s="235"/>
      <c r="BB22" s="235"/>
      <c r="BC22" s="235"/>
      <c r="BD22" s="235"/>
      <c r="BE22" s="235"/>
      <c r="BF22" s="235"/>
      <c r="BG22" s="235"/>
      <c r="BH22" s="235"/>
      <c r="BI22" s="235"/>
      <c r="BJ22" s="235"/>
      <c r="BK22" s="235"/>
      <c r="BL22" s="235"/>
      <c r="BM22" s="235"/>
      <c r="BN22" s="235"/>
      <c r="BO22" s="235"/>
      <c r="BP22" s="235"/>
      <c r="BQ22" s="235"/>
      <c r="BR22" s="235"/>
      <c r="BS22" s="235"/>
      <c r="BT22" s="235"/>
      <c r="BU22" s="235"/>
      <c r="BV22" s="235"/>
      <c r="BW22" s="235"/>
      <c r="BX22" s="235"/>
      <c r="BY22" s="235"/>
      <c r="BZ22" s="235"/>
      <c r="CA22" s="235"/>
      <c r="CB22" s="235"/>
      <c r="CC22" s="235"/>
      <c r="CD22" s="235"/>
      <c r="CE22" s="235"/>
      <c r="CF22" s="235"/>
      <c r="CG22" s="235"/>
      <c r="CH22" s="235"/>
      <c r="CI22" s="235"/>
      <c r="CJ22" s="235"/>
      <c r="CK22" s="235"/>
      <c r="CL22" s="235"/>
      <c r="CM22" s="235"/>
      <c r="CN22" s="235"/>
      <c r="CO22" s="235"/>
      <c r="CP22" s="235"/>
      <c r="CQ22" s="235"/>
      <c r="CR22" s="235"/>
      <c r="CS22" s="235"/>
      <c r="CT22" s="235"/>
      <c r="CU22" s="235"/>
      <c r="CV22" s="235"/>
      <c r="CW22" s="235"/>
      <c r="CX22" s="235"/>
      <c r="CY22" s="235"/>
      <c r="CZ22" s="235"/>
      <c r="DA22" s="235"/>
      <c r="DB22" s="235"/>
      <c r="DC22" s="235"/>
      <c r="DD22" s="235"/>
      <c r="DE22" s="235"/>
      <c r="DF22" s="235"/>
      <c r="DG22" s="235"/>
      <c r="DH22" s="235"/>
      <c r="DI22" s="235"/>
      <c r="DJ22" s="235"/>
      <c r="DK22" s="235"/>
      <c r="DL22" s="235"/>
      <c r="DM22" s="235"/>
      <c r="DN22" s="235"/>
      <c r="DO22" s="235"/>
      <c r="DP22" s="235"/>
      <c r="DQ22" s="235"/>
      <c r="DR22" s="235"/>
      <c r="DS22" s="235"/>
      <c r="DT22" s="235"/>
      <c r="DU22" s="235"/>
      <c r="DV22" s="235"/>
      <c r="DW22" s="235"/>
      <c r="DX22" s="235"/>
      <c r="DY22" s="235"/>
      <c r="DZ22" s="235"/>
      <c r="EA22" s="235"/>
      <c r="EB22" s="235"/>
      <c r="EC22" s="235"/>
      <c r="ED22" s="235"/>
      <c r="EE22" s="235"/>
      <c r="EF22" s="235"/>
      <c r="EG22" s="235"/>
      <c r="EH22" s="235"/>
      <c r="EI22" s="235"/>
      <c r="ER22" s="3"/>
      <c r="ES22" s="3"/>
      <c r="ET22" s="3"/>
      <c r="EU22" s="3"/>
      <c r="EV22" s="14" t="s">
        <v>144</v>
      </c>
      <c r="EX22" s="258"/>
      <c r="EY22" s="259"/>
      <c r="EZ22" s="259"/>
      <c r="FA22" s="259"/>
      <c r="FB22" s="259"/>
      <c r="FC22" s="259"/>
      <c r="FD22" s="259"/>
      <c r="FE22" s="259"/>
      <c r="FF22" s="259"/>
      <c r="FG22" s="259"/>
      <c r="FH22" s="259"/>
      <c r="FI22" s="259"/>
      <c r="FJ22" s="259"/>
      <c r="FK22" s="260"/>
    </row>
    <row r="23" spans="1:167" s="1" customFormat="1" ht="10.5" customHeight="1">
      <c r="A23" s="1" t="s">
        <v>65</v>
      </c>
      <c r="AX23" s="234"/>
      <c r="AY23" s="234"/>
      <c r="AZ23" s="234"/>
      <c r="BA23" s="234"/>
      <c r="BB23" s="234"/>
      <c r="BC23" s="234"/>
      <c r="BD23" s="234"/>
      <c r="BE23" s="234"/>
      <c r="BF23" s="234"/>
      <c r="BG23" s="234"/>
      <c r="BH23" s="234"/>
      <c r="BI23" s="234"/>
      <c r="BJ23" s="234"/>
      <c r="BK23" s="234"/>
      <c r="BL23" s="234"/>
      <c r="BM23" s="234"/>
      <c r="BN23" s="234"/>
      <c r="BO23" s="234"/>
      <c r="BP23" s="234"/>
      <c r="BQ23" s="234"/>
      <c r="BR23" s="234"/>
      <c r="BS23" s="234"/>
      <c r="BT23" s="234"/>
      <c r="BU23" s="234"/>
      <c r="BV23" s="234"/>
      <c r="BW23" s="234"/>
      <c r="BX23" s="234"/>
      <c r="BY23" s="234"/>
      <c r="BZ23" s="234"/>
      <c r="CA23" s="234"/>
      <c r="CB23" s="234"/>
      <c r="CC23" s="234"/>
      <c r="CD23" s="234"/>
      <c r="CE23" s="234"/>
      <c r="CF23" s="234"/>
      <c r="CG23" s="234"/>
      <c r="CH23" s="234"/>
      <c r="CI23" s="234"/>
      <c r="CJ23" s="234"/>
      <c r="CK23" s="234"/>
      <c r="CL23" s="234"/>
      <c r="CM23" s="234"/>
      <c r="CN23" s="234"/>
      <c r="CO23" s="234"/>
      <c r="CP23" s="234"/>
      <c r="CQ23" s="234"/>
      <c r="CR23" s="234"/>
      <c r="CS23" s="234"/>
      <c r="CT23" s="234"/>
      <c r="CU23" s="234"/>
      <c r="CV23" s="234"/>
      <c r="CW23" s="234"/>
      <c r="CX23" s="234"/>
      <c r="CY23" s="234"/>
      <c r="CZ23" s="234"/>
      <c r="DA23" s="234"/>
      <c r="DB23" s="234"/>
      <c r="DC23" s="234"/>
      <c r="DD23" s="234"/>
      <c r="DE23" s="234"/>
      <c r="DF23" s="234"/>
      <c r="DG23" s="234"/>
      <c r="DH23" s="234"/>
      <c r="DI23" s="234"/>
      <c r="DJ23" s="234"/>
      <c r="DK23" s="234"/>
      <c r="DL23" s="234"/>
      <c r="DM23" s="234"/>
      <c r="DN23" s="234"/>
      <c r="DO23" s="234"/>
      <c r="DP23" s="234"/>
      <c r="DQ23" s="234"/>
      <c r="DR23" s="234"/>
      <c r="DS23" s="234"/>
      <c r="DT23" s="234"/>
      <c r="DU23" s="234"/>
      <c r="DV23" s="234"/>
      <c r="DW23" s="234"/>
      <c r="DX23" s="234"/>
      <c r="DY23" s="234"/>
      <c r="DZ23" s="234"/>
      <c r="EA23" s="234"/>
      <c r="EB23" s="234"/>
      <c r="EC23" s="234"/>
      <c r="ED23" s="234"/>
      <c r="EE23" s="234"/>
      <c r="EF23" s="234"/>
      <c r="EG23" s="234"/>
      <c r="EH23" s="234"/>
      <c r="EI23" s="234"/>
      <c r="ER23" s="3"/>
      <c r="ES23" s="3"/>
      <c r="ET23" s="3"/>
      <c r="EU23" s="3"/>
      <c r="EV23" s="3"/>
      <c r="EX23" s="236"/>
      <c r="EY23" s="237"/>
      <c r="EZ23" s="237"/>
      <c r="FA23" s="237"/>
      <c r="FB23" s="237"/>
      <c r="FC23" s="237"/>
      <c r="FD23" s="237"/>
      <c r="FE23" s="237"/>
      <c r="FF23" s="237"/>
      <c r="FG23" s="237"/>
      <c r="FH23" s="237"/>
      <c r="FI23" s="237"/>
      <c r="FJ23" s="237"/>
      <c r="FK23" s="238"/>
    </row>
    <row r="24" spans="1:167" s="1" customFormat="1" ht="10.5" customHeight="1">
      <c r="A24" s="1" t="s">
        <v>66</v>
      </c>
      <c r="AX24" s="235"/>
      <c r="AY24" s="235"/>
      <c r="AZ24" s="235"/>
      <c r="BA24" s="235"/>
      <c r="BB24" s="235"/>
      <c r="BC24" s="235"/>
      <c r="BD24" s="235"/>
      <c r="BE24" s="235"/>
      <c r="BF24" s="235"/>
      <c r="BG24" s="235"/>
      <c r="BH24" s="235"/>
      <c r="BI24" s="235"/>
      <c r="BJ24" s="235"/>
      <c r="BK24" s="235"/>
      <c r="BL24" s="235"/>
      <c r="BM24" s="235"/>
      <c r="BN24" s="235"/>
      <c r="BO24" s="235"/>
      <c r="BP24" s="235"/>
      <c r="BQ24" s="235"/>
      <c r="BR24" s="235"/>
      <c r="BS24" s="235"/>
      <c r="BT24" s="235"/>
      <c r="BU24" s="235"/>
      <c r="BV24" s="235"/>
      <c r="BW24" s="235"/>
      <c r="BX24" s="235"/>
      <c r="BY24" s="235"/>
      <c r="BZ24" s="235"/>
      <c r="CA24" s="235"/>
      <c r="CB24" s="235"/>
      <c r="CC24" s="235"/>
      <c r="CD24" s="235"/>
      <c r="CE24" s="235"/>
      <c r="CF24" s="235"/>
      <c r="CG24" s="235"/>
      <c r="CH24" s="235"/>
      <c r="CI24" s="235"/>
      <c r="CJ24" s="235"/>
      <c r="CK24" s="235"/>
      <c r="CL24" s="235"/>
      <c r="CM24" s="235"/>
      <c r="CN24" s="235"/>
      <c r="CO24" s="235"/>
      <c r="CP24" s="235"/>
      <c r="CQ24" s="235"/>
      <c r="CR24" s="235"/>
      <c r="CS24" s="235"/>
      <c r="CT24" s="235"/>
      <c r="CU24" s="235"/>
      <c r="CV24" s="235"/>
      <c r="CW24" s="235"/>
      <c r="CX24" s="235"/>
      <c r="CY24" s="235"/>
      <c r="CZ24" s="235"/>
      <c r="DA24" s="235"/>
      <c r="DB24" s="235"/>
      <c r="DC24" s="235"/>
      <c r="DD24" s="235"/>
      <c r="DE24" s="235"/>
      <c r="DF24" s="235"/>
      <c r="DG24" s="235"/>
      <c r="DH24" s="235"/>
      <c r="DI24" s="235"/>
      <c r="DJ24" s="235"/>
      <c r="DK24" s="235"/>
      <c r="DL24" s="235"/>
      <c r="DM24" s="235"/>
      <c r="DN24" s="235"/>
      <c r="DO24" s="235"/>
      <c r="DP24" s="235"/>
      <c r="DQ24" s="235"/>
      <c r="DR24" s="235"/>
      <c r="DS24" s="235"/>
      <c r="DT24" s="235"/>
      <c r="DU24" s="235"/>
      <c r="DV24" s="235"/>
      <c r="DW24" s="235"/>
      <c r="DX24" s="235"/>
      <c r="DY24" s="235"/>
      <c r="DZ24" s="235"/>
      <c r="EA24" s="235"/>
      <c r="EB24" s="235"/>
      <c r="EC24" s="235"/>
      <c r="ED24" s="235"/>
      <c r="EE24" s="235"/>
      <c r="EF24" s="235"/>
      <c r="EG24" s="235"/>
      <c r="EH24" s="235"/>
      <c r="EI24" s="235"/>
      <c r="ER24" s="3"/>
      <c r="ES24" s="3"/>
      <c r="ET24" s="3"/>
      <c r="EU24" s="3"/>
      <c r="EV24" s="3" t="s">
        <v>67</v>
      </c>
      <c r="EX24" s="239"/>
      <c r="EY24" s="240"/>
      <c r="EZ24" s="240"/>
      <c r="FA24" s="240"/>
      <c r="FB24" s="240"/>
      <c r="FC24" s="240"/>
      <c r="FD24" s="240"/>
      <c r="FE24" s="240"/>
      <c r="FF24" s="240"/>
      <c r="FG24" s="240"/>
      <c r="FH24" s="240"/>
      <c r="FI24" s="240"/>
      <c r="FJ24" s="240"/>
      <c r="FK24" s="241"/>
    </row>
    <row r="25" spans="1:167" s="1" customFormat="1" ht="10.5" customHeight="1">
      <c r="A25" s="1" t="s">
        <v>65</v>
      </c>
      <c r="AX25" s="234"/>
      <c r="AY25" s="234"/>
      <c r="AZ25" s="234"/>
      <c r="BA25" s="234"/>
      <c r="BB25" s="234"/>
      <c r="BC25" s="234"/>
      <c r="BD25" s="234"/>
      <c r="BE25" s="234"/>
      <c r="BF25" s="234"/>
      <c r="BG25" s="234"/>
      <c r="BH25" s="234"/>
      <c r="BI25" s="234"/>
      <c r="BJ25" s="234"/>
      <c r="BK25" s="234"/>
      <c r="BL25" s="234"/>
      <c r="BM25" s="234"/>
      <c r="BN25" s="234"/>
      <c r="BO25" s="234"/>
      <c r="BP25" s="234"/>
      <c r="BQ25" s="234"/>
      <c r="BR25" s="234"/>
      <c r="BS25" s="234"/>
      <c r="BT25" s="234"/>
      <c r="BU25" s="234"/>
      <c r="BV25" s="234"/>
      <c r="BW25" s="234"/>
      <c r="BX25" s="234"/>
      <c r="BY25" s="234"/>
      <c r="BZ25" s="234"/>
      <c r="CA25" s="234"/>
      <c r="CB25" s="234"/>
      <c r="CC25" s="234"/>
      <c r="CD25" s="234"/>
      <c r="CE25" s="234"/>
      <c r="CF25" s="234"/>
      <c r="CG25" s="234"/>
      <c r="CH25" s="234"/>
      <c r="CI25" s="234"/>
      <c r="CJ25" s="234"/>
      <c r="CK25" s="234"/>
      <c r="CL25" s="234"/>
      <c r="CM25" s="234"/>
      <c r="CN25" s="234"/>
      <c r="CO25" s="234"/>
      <c r="CP25" s="234"/>
      <c r="CQ25" s="234"/>
      <c r="CR25" s="234"/>
      <c r="CS25" s="234"/>
      <c r="CT25" s="234"/>
      <c r="CU25" s="234"/>
      <c r="CV25" s="234"/>
      <c r="CW25" s="234"/>
      <c r="CX25" s="234"/>
      <c r="CY25" s="234"/>
      <c r="CZ25" s="234"/>
      <c r="DA25" s="234"/>
      <c r="DB25" s="234"/>
      <c r="DC25" s="234"/>
      <c r="DD25" s="234"/>
      <c r="DE25" s="234"/>
      <c r="DF25" s="234"/>
      <c r="DG25" s="234"/>
      <c r="DH25" s="234"/>
      <c r="DI25" s="234"/>
      <c r="DJ25" s="234"/>
      <c r="DK25" s="234"/>
      <c r="DL25" s="234"/>
      <c r="DM25" s="234"/>
      <c r="DN25" s="234"/>
      <c r="DO25" s="234"/>
      <c r="DP25" s="234"/>
      <c r="DQ25" s="234"/>
      <c r="DR25" s="234"/>
      <c r="DS25" s="234"/>
      <c r="DT25" s="234"/>
      <c r="DU25" s="234"/>
      <c r="DV25" s="234"/>
      <c r="DW25" s="234"/>
      <c r="DX25" s="234"/>
      <c r="DY25" s="234"/>
      <c r="DZ25" s="234"/>
      <c r="EA25" s="234"/>
      <c r="EB25" s="234"/>
      <c r="EC25" s="234"/>
      <c r="ED25" s="234"/>
      <c r="EE25" s="234"/>
      <c r="EF25" s="234"/>
      <c r="EG25" s="234"/>
      <c r="EH25" s="234"/>
      <c r="EI25" s="234"/>
      <c r="EJ25" s="13"/>
      <c r="EK25" s="13"/>
      <c r="EL25" s="13"/>
      <c r="EM25" s="13"/>
      <c r="EN25" s="13"/>
      <c r="EO25" s="13"/>
      <c r="EP25" s="13"/>
      <c r="EQ25" s="13"/>
      <c r="ER25" s="14"/>
      <c r="ES25" s="14"/>
      <c r="ET25" s="14"/>
      <c r="EU25" s="14"/>
      <c r="EW25" s="13"/>
      <c r="EX25" s="236"/>
      <c r="EY25" s="237"/>
      <c r="EZ25" s="237"/>
      <c r="FA25" s="237"/>
      <c r="FB25" s="237"/>
      <c r="FC25" s="237"/>
      <c r="FD25" s="237"/>
      <c r="FE25" s="237"/>
      <c r="FF25" s="237"/>
      <c r="FG25" s="237"/>
      <c r="FH25" s="237"/>
      <c r="FI25" s="237"/>
      <c r="FJ25" s="237"/>
      <c r="FK25" s="238"/>
    </row>
    <row r="26" spans="1:167" s="1" customFormat="1" ht="10.5" customHeight="1">
      <c r="A26" s="1" t="s">
        <v>68</v>
      </c>
      <c r="AX26" s="235"/>
      <c r="AY26" s="235"/>
      <c r="AZ26" s="235"/>
      <c r="BA26" s="235"/>
      <c r="BB26" s="235"/>
      <c r="BC26" s="235"/>
      <c r="BD26" s="235"/>
      <c r="BE26" s="235"/>
      <c r="BF26" s="235"/>
      <c r="BG26" s="235"/>
      <c r="BH26" s="235"/>
      <c r="BI26" s="235"/>
      <c r="BJ26" s="235"/>
      <c r="BK26" s="235"/>
      <c r="BL26" s="235"/>
      <c r="BM26" s="235"/>
      <c r="BN26" s="235"/>
      <c r="BO26" s="235"/>
      <c r="BP26" s="235"/>
      <c r="BQ26" s="235"/>
      <c r="BR26" s="235"/>
      <c r="BS26" s="235"/>
      <c r="BT26" s="235"/>
      <c r="BU26" s="235"/>
      <c r="BV26" s="235"/>
      <c r="BW26" s="235"/>
      <c r="BX26" s="235"/>
      <c r="BY26" s="235"/>
      <c r="BZ26" s="235"/>
      <c r="CA26" s="235"/>
      <c r="CB26" s="235"/>
      <c r="CC26" s="235"/>
      <c r="CD26" s="235"/>
      <c r="CE26" s="235"/>
      <c r="CF26" s="235"/>
      <c r="CG26" s="235"/>
      <c r="CH26" s="235"/>
      <c r="CI26" s="235"/>
      <c r="CJ26" s="235"/>
      <c r="CK26" s="235"/>
      <c r="CL26" s="235"/>
      <c r="CM26" s="235"/>
      <c r="CN26" s="235"/>
      <c r="CO26" s="235"/>
      <c r="CP26" s="235"/>
      <c r="CQ26" s="235"/>
      <c r="CR26" s="235"/>
      <c r="CS26" s="235"/>
      <c r="CT26" s="235"/>
      <c r="CU26" s="235"/>
      <c r="CV26" s="235"/>
      <c r="CW26" s="235"/>
      <c r="CX26" s="235"/>
      <c r="CY26" s="235"/>
      <c r="CZ26" s="235"/>
      <c r="DA26" s="235"/>
      <c r="DB26" s="235"/>
      <c r="DC26" s="235"/>
      <c r="DD26" s="235"/>
      <c r="DE26" s="235"/>
      <c r="DF26" s="235"/>
      <c r="DG26" s="235"/>
      <c r="DH26" s="235"/>
      <c r="DI26" s="235"/>
      <c r="DJ26" s="235"/>
      <c r="DK26" s="235"/>
      <c r="DL26" s="235"/>
      <c r="DM26" s="235"/>
      <c r="DN26" s="235"/>
      <c r="DO26" s="235"/>
      <c r="DP26" s="235"/>
      <c r="DQ26" s="235"/>
      <c r="DR26" s="235"/>
      <c r="DS26" s="235"/>
      <c r="DT26" s="235"/>
      <c r="DU26" s="235"/>
      <c r="DV26" s="235"/>
      <c r="DW26" s="235"/>
      <c r="DX26" s="235"/>
      <c r="DY26" s="235"/>
      <c r="DZ26" s="235"/>
      <c r="EA26" s="235"/>
      <c r="EB26" s="235"/>
      <c r="EC26" s="235"/>
      <c r="ED26" s="235"/>
      <c r="EE26" s="235"/>
      <c r="EF26" s="235"/>
      <c r="EG26" s="235"/>
      <c r="EH26" s="235"/>
      <c r="EI26" s="235"/>
      <c r="EJ26" s="13"/>
      <c r="EK26" s="13"/>
      <c r="EL26" s="13"/>
      <c r="EM26" s="13"/>
      <c r="EN26" s="13"/>
      <c r="EO26" s="13"/>
      <c r="EP26" s="13"/>
      <c r="EQ26" s="13"/>
      <c r="ER26" s="14"/>
      <c r="ES26" s="14"/>
      <c r="ET26" s="14"/>
      <c r="EU26" s="14"/>
      <c r="EW26" s="13"/>
      <c r="EX26" s="242"/>
      <c r="EY26" s="243"/>
      <c r="EZ26" s="243"/>
      <c r="FA26" s="243"/>
      <c r="FB26" s="243"/>
      <c r="FC26" s="243"/>
      <c r="FD26" s="243"/>
      <c r="FE26" s="243"/>
      <c r="FF26" s="243"/>
      <c r="FG26" s="243"/>
      <c r="FH26" s="243"/>
      <c r="FI26" s="243"/>
      <c r="FJ26" s="243"/>
      <c r="FK26" s="244"/>
    </row>
    <row r="27" spans="1:167" s="1" customFormat="1" ht="10.5" customHeight="1">
      <c r="A27" s="1" t="s">
        <v>69</v>
      </c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3"/>
      <c r="EK27" s="13"/>
      <c r="EL27" s="13"/>
      <c r="EM27" s="13"/>
      <c r="EN27" s="13"/>
      <c r="EO27" s="13"/>
      <c r="EP27" s="13"/>
      <c r="EQ27" s="13"/>
      <c r="ER27" s="14"/>
      <c r="ES27" s="14"/>
      <c r="ET27" s="14"/>
      <c r="EU27" s="14"/>
      <c r="EV27" s="3" t="s">
        <v>11</v>
      </c>
      <c r="EW27" s="13"/>
      <c r="EX27" s="245"/>
      <c r="EY27" s="246"/>
      <c r="EZ27" s="246"/>
      <c r="FA27" s="246"/>
      <c r="FB27" s="246"/>
      <c r="FC27" s="246"/>
      <c r="FD27" s="246"/>
      <c r="FE27" s="246"/>
      <c r="FF27" s="246"/>
      <c r="FG27" s="246"/>
      <c r="FH27" s="246"/>
      <c r="FI27" s="246"/>
      <c r="FJ27" s="246"/>
      <c r="FK27" s="247"/>
    </row>
    <row r="28" spans="12:167" s="1" customFormat="1" ht="10.5" customHeight="1" thickBot="1">
      <c r="L28" s="182"/>
      <c r="M28" s="182"/>
      <c r="N28" s="182"/>
      <c r="O28" s="182"/>
      <c r="P28" s="182"/>
      <c r="Q28" s="182"/>
      <c r="R28" s="182"/>
      <c r="S28" s="182"/>
      <c r="T28" s="182"/>
      <c r="U28" s="182"/>
      <c r="V28" s="182"/>
      <c r="W28" s="182"/>
      <c r="X28" s="182"/>
      <c r="Y28" s="182"/>
      <c r="Z28" s="182"/>
      <c r="AA28" s="182"/>
      <c r="AB28" s="182"/>
      <c r="AC28" s="182"/>
      <c r="AD28" s="182"/>
      <c r="AE28" s="182"/>
      <c r="AF28" s="182"/>
      <c r="AG28" s="182"/>
      <c r="AH28" s="182"/>
      <c r="AI28" s="182"/>
      <c r="AJ28" s="182"/>
      <c r="AK28" s="182"/>
      <c r="AL28" s="182"/>
      <c r="AM28" s="182"/>
      <c r="AN28" s="182"/>
      <c r="AO28" s="182"/>
      <c r="AP28" s="182"/>
      <c r="AQ28" s="182"/>
      <c r="AR28" s="182"/>
      <c r="AS28" s="182"/>
      <c r="AT28" s="182"/>
      <c r="AU28" s="182"/>
      <c r="AV28" s="182"/>
      <c r="AW28" s="182"/>
      <c r="AX28" s="182"/>
      <c r="AY28" s="182"/>
      <c r="AZ28" s="182"/>
      <c r="BA28" s="182"/>
      <c r="BB28" s="182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3"/>
      <c r="EK28" s="13"/>
      <c r="EL28" s="13"/>
      <c r="EM28" s="13"/>
      <c r="EN28" s="13"/>
      <c r="EO28" s="13"/>
      <c r="EP28" s="13"/>
      <c r="EQ28" s="13"/>
      <c r="ER28" s="14"/>
      <c r="ES28" s="14"/>
      <c r="ET28" s="14"/>
      <c r="EU28" s="14"/>
      <c r="EV28" s="3" t="s">
        <v>70</v>
      </c>
      <c r="EW28" s="13"/>
      <c r="EX28" s="248"/>
      <c r="EY28" s="249"/>
      <c r="EZ28" s="249"/>
      <c r="FA28" s="249"/>
      <c r="FB28" s="249"/>
      <c r="FC28" s="249"/>
      <c r="FD28" s="249"/>
      <c r="FE28" s="249"/>
      <c r="FF28" s="249"/>
      <c r="FG28" s="249"/>
      <c r="FH28" s="249"/>
      <c r="FI28" s="249"/>
      <c r="FJ28" s="249"/>
      <c r="FK28" s="250"/>
    </row>
    <row r="29" spans="12:167" s="2" customFormat="1" ht="9.75">
      <c r="L29" s="189" t="s">
        <v>71</v>
      </c>
      <c r="M29" s="189"/>
      <c r="N29" s="189"/>
      <c r="O29" s="189"/>
      <c r="P29" s="189"/>
      <c r="Q29" s="189"/>
      <c r="R29" s="189"/>
      <c r="S29" s="189"/>
      <c r="T29" s="189"/>
      <c r="U29" s="189"/>
      <c r="V29" s="189"/>
      <c r="W29" s="189"/>
      <c r="X29" s="189"/>
      <c r="Y29" s="189"/>
      <c r="Z29" s="189"/>
      <c r="AA29" s="189"/>
      <c r="AB29" s="189"/>
      <c r="AC29" s="189"/>
      <c r="AD29" s="189"/>
      <c r="AE29" s="189"/>
      <c r="AF29" s="189"/>
      <c r="AG29" s="189"/>
      <c r="AH29" s="189"/>
      <c r="AI29" s="189"/>
      <c r="AJ29" s="189"/>
      <c r="AK29" s="189"/>
      <c r="AL29" s="189"/>
      <c r="AM29" s="189"/>
      <c r="AN29" s="189"/>
      <c r="AO29" s="189"/>
      <c r="AP29" s="189"/>
      <c r="AQ29" s="189"/>
      <c r="AR29" s="189"/>
      <c r="AS29" s="189"/>
      <c r="AT29" s="189"/>
      <c r="AU29" s="189"/>
      <c r="AV29" s="189"/>
      <c r="AW29" s="189"/>
      <c r="AX29" s="189"/>
      <c r="AY29" s="189"/>
      <c r="AZ29" s="189"/>
      <c r="BA29" s="189"/>
      <c r="BB29" s="189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9"/>
      <c r="EK29" s="19"/>
      <c r="EL29" s="19"/>
      <c r="EM29" s="19"/>
      <c r="EN29" s="19"/>
      <c r="EO29" s="19"/>
      <c r="EP29" s="19"/>
      <c r="EQ29" s="19"/>
      <c r="ER29" s="20"/>
      <c r="ES29" s="20"/>
      <c r="ET29" s="20"/>
      <c r="EU29" s="20"/>
      <c r="EW29" s="19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</row>
    <row r="30" spans="1:167" s="1" customFormat="1" ht="6" customHeight="1">
      <c r="A30" s="15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3"/>
      <c r="EK30" s="13"/>
      <c r="EL30" s="13"/>
      <c r="EM30" s="13"/>
      <c r="EN30" s="13"/>
      <c r="EO30" s="13"/>
      <c r="EP30" s="13"/>
      <c r="EQ30" s="13"/>
      <c r="ER30" s="14"/>
      <c r="ES30" s="14"/>
      <c r="ET30" s="14"/>
      <c r="EU30" s="14"/>
      <c r="EW30" s="13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</row>
    <row r="31" spans="1:167" s="1" customFormat="1" ht="10.5" customHeight="1">
      <c r="A31" s="218" t="s">
        <v>72</v>
      </c>
      <c r="B31" s="219"/>
      <c r="C31" s="219"/>
      <c r="D31" s="219"/>
      <c r="E31" s="219"/>
      <c r="F31" s="219"/>
      <c r="G31" s="219"/>
      <c r="H31" s="219"/>
      <c r="I31" s="219"/>
      <c r="J31" s="219"/>
      <c r="K31" s="219"/>
      <c r="L31" s="219"/>
      <c r="M31" s="219"/>
      <c r="N31" s="219"/>
      <c r="O31" s="219"/>
      <c r="P31" s="219"/>
      <c r="Q31" s="219"/>
      <c r="R31" s="219"/>
      <c r="S31" s="219"/>
      <c r="T31" s="219"/>
      <c r="U31" s="219"/>
      <c r="V31" s="219"/>
      <c r="W31" s="219"/>
      <c r="X31" s="219"/>
      <c r="Y31" s="219"/>
      <c r="Z31" s="219"/>
      <c r="AA31" s="219"/>
      <c r="AB31" s="219"/>
      <c r="AC31" s="219"/>
      <c r="AD31" s="219"/>
      <c r="AE31" s="219"/>
      <c r="AF31" s="219"/>
      <c r="AG31" s="219"/>
      <c r="AH31" s="219"/>
      <c r="AI31" s="219"/>
      <c r="AJ31" s="219"/>
      <c r="AK31" s="219"/>
      <c r="AL31" s="219"/>
      <c r="AM31" s="219"/>
      <c r="AN31" s="219"/>
      <c r="AO31" s="219"/>
      <c r="AP31" s="219"/>
      <c r="AQ31" s="219"/>
      <c r="AR31" s="219"/>
      <c r="AS31" s="219"/>
      <c r="AT31" s="219"/>
      <c r="AU31" s="219"/>
      <c r="AV31" s="219"/>
      <c r="AW31" s="219"/>
      <c r="AX31" s="220" t="s">
        <v>73</v>
      </c>
      <c r="AY31" s="219"/>
      <c r="AZ31" s="219"/>
      <c r="BA31" s="219"/>
      <c r="BB31" s="219"/>
      <c r="BC31" s="219"/>
      <c r="BD31" s="219"/>
      <c r="BE31" s="219"/>
      <c r="BF31" s="219"/>
      <c r="BG31" s="219"/>
      <c r="BH31" s="219"/>
      <c r="BI31" s="220" t="s">
        <v>74</v>
      </c>
      <c r="BJ31" s="219"/>
      <c r="BK31" s="219"/>
      <c r="BL31" s="219"/>
      <c r="BM31" s="219"/>
      <c r="BN31" s="219"/>
      <c r="BO31" s="219"/>
      <c r="BP31" s="219"/>
      <c r="BQ31" s="219"/>
      <c r="BR31" s="219"/>
      <c r="BS31" s="219"/>
      <c r="BT31" s="221" t="s">
        <v>75</v>
      </c>
      <c r="BU31" s="222"/>
      <c r="BV31" s="222"/>
      <c r="BW31" s="222"/>
      <c r="BX31" s="222"/>
      <c r="BY31" s="222"/>
      <c r="BZ31" s="222"/>
      <c r="CA31" s="222"/>
      <c r="CB31" s="222"/>
      <c r="CC31" s="222"/>
      <c r="CD31" s="222"/>
      <c r="CE31" s="222"/>
      <c r="CF31" s="222"/>
      <c r="CG31" s="222"/>
      <c r="CH31" s="222"/>
      <c r="CI31" s="222"/>
      <c r="CJ31" s="222"/>
      <c r="CK31" s="222"/>
      <c r="CL31" s="222"/>
      <c r="CM31" s="222"/>
      <c r="CN31" s="222"/>
      <c r="CO31" s="222"/>
      <c r="CP31" s="222"/>
      <c r="CQ31" s="222"/>
      <c r="CR31" s="222"/>
      <c r="CS31" s="222"/>
      <c r="CT31" s="222"/>
      <c r="CU31" s="222"/>
      <c r="CV31" s="222"/>
      <c r="CW31" s="222"/>
      <c r="CX31" s="222"/>
      <c r="CY31" s="222"/>
      <c r="CZ31" s="222"/>
      <c r="DA31" s="222"/>
      <c r="DB31" s="222"/>
      <c r="DC31" s="222"/>
      <c r="DD31" s="222"/>
      <c r="DE31" s="223"/>
      <c r="DF31" s="224" t="s">
        <v>76</v>
      </c>
      <c r="DG31" s="225"/>
      <c r="DH31" s="225"/>
      <c r="DI31" s="225"/>
      <c r="DJ31" s="225"/>
      <c r="DK31" s="225"/>
      <c r="DL31" s="225"/>
      <c r="DM31" s="225"/>
      <c r="DN31" s="225"/>
      <c r="DO31" s="225"/>
      <c r="DP31" s="225"/>
      <c r="DQ31" s="225"/>
      <c r="DR31" s="225"/>
      <c r="DS31" s="225"/>
      <c r="DT31" s="225"/>
      <c r="DU31" s="225"/>
      <c r="DV31" s="225"/>
      <c r="DW31" s="225"/>
      <c r="DX31" s="225"/>
      <c r="DY31" s="225"/>
      <c r="DZ31" s="225"/>
      <c r="EA31" s="225"/>
      <c r="EB31" s="225"/>
      <c r="EC31" s="225"/>
      <c r="ED31" s="225"/>
      <c r="EE31" s="225"/>
      <c r="EF31" s="225"/>
      <c r="EG31" s="225"/>
      <c r="EH31" s="225"/>
      <c r="EI31" s="225"/>
      <c r="EJ31" s="225"/>
      <c r="EK31" s="225"/>
      <c r="EL31" s="225"/>
      <c r="EM31" s="225"/>
      <c r="EN31" s="225"/>
      <c r="EO31" s="225"/>
      <c r="EP31" s="225"/>
      <c r="EQ31" s="225"/>
      <c r="ER31" s="225"/>
      <c r="ES31" s="225"/>
      <c r="ET31" s="225"/>
      <c r="EU31" s="225"/>
      <c r="EV31" s="225"/>
      <c r="EW31" s="225"/>
      <c r="EX31" s="225"/>
      <c r="EY31" s="225"/>
      <c r="EZ31" s="225"/>
      <c r="FA31" s="225"/>
      <c r="FB31" s="225"/>
      <c r="FC31" s="225"/>
      <c r="FD31" s="225"/>
      <c r="FE31" s="225"/>
      <c r="FF31" s="225"/>
      <c r="FG31" s="225"/>
      <c r="FH31" s="225"/>
      <c r="FI31" s="225"/>
      <c r="FJ31" s="225"/>
      <c r="FK31" s="225"/>
    </row>
    <row r="32" spans="1:167" s="1" customFormat="1" ht="10.5" customHeight="1">
      <c r="A32" s="218"/>
      <c r="B32" s="219"/>
      <c r="C32" s="219"/>
      <c r="D32" s="219"/>
      <c r="E32" s="219"/>
      <c r="F32" s="219"/>
      <c r="G32" s="219"/>
      <c r="H32" s="219"/>
      <c r="I32" s="219"/>
      <c r="J32" s="219"/>
      <c r="K32" s="219"/>
      <c r="L32" s="219"/>
      <c r="M32" s="219"/>
      <c r="N32" s="219"/>
      <c r="O32" s="219"/>
      <c r="P32" s="219"/>
      <c r="Q32" s="219"/>
      <c r="R32" s="219"/>
      <c r="S32" s="219"/>
      <c r="T32" s="219"/>
      <c r="U32" s="219"/>
      <c r="V32" s="219"/>
      <c r="W32" s="219"/>
      <c r="X32" s="219"/>
      <c r="Y32" s="219"/>
      <c r="Z32" s="219"/>
      <c r="AA32" s="219"/>
      <c r="AB32" s="219"/>
      <c r="AC32" s="219"/>
      <c r="AD32" s="219"/>
      <c r="AE32" s="219"/>
      <c r="AF32" s="219"/>
      <c r="AG32" s="219"/>
      <c r="AH32" s="219"/>
      <c r="AI32" s="219"/>
      <c r="AJ32" s="219"/>
      <c r="AK32" s="219"/>
      <c r="AL32" s="219"/>
      <c r="AM32" s="219"/>
      <c r="AN32" s="219"/>
      <c r="AO32" s="219"/>
      <c r="AP32" s="219"/>
      <c r="AQ32" s="219"/>
      <c r="AR32" s="219"/>
      <c r="AS32" s="219"/>
      <c r="AT32" s="219"/>
      <c r="AU32" s="219"/>
      <c r="AV32" s="219"/>
      <c r="AW32" s="219"/>
      <c r="AX32" s="220"/>
      <c r="AY32" s="219"/>
      <c r="AZ32" s="219"/>
      <c r="BA32" s="219"/>
      <c r="BB32" s="219"/>
      <c r="BC32" s="219"/>
      <c r="BD32" s="219"/>
      <c r="BE32" s="219"/>
      <c r="BF32" s="219"/>
      <c r="BG32" s="219"/>
      <c r="BH32" s="219"/>
      <c r="BI32" s="220"/>
      <c r="BJ32" s="219"/>
      <c r="BK32" s="219"/>
      <c r="BL32" s="219"/>
      <c r="BM32" s="219"/>
      <c r="BN32" s="219"/>
      <c r="BO32" s="219"/>
      <c r="BP32" s="219"/>
      <c r="BQ32" s="219"/>
      <c r="BR32" s="219"/>
      <c r="BS32" s="219"/>
      <c r="BT32" s="230" t="s">
        <v>77</v>
      </c>
      <c r="BU32" s="231"/>
      <c r="BV32" s="231"/>
      <c r="BW32" s="231"/>
      <c r="BX32" s="231"/>
      <c r="BY32" s="231"/>
      <c r="BZ32" s="231"/>
      <c r="CA32" s="231"/>
      <c r="CB32" s="231"/>
      <c r="CC32" s="231"/>
      <c r="CD32" s="231"/>
      <c r="CE32" s="231"/>
      <c r="CF32" s="231"/>
      <c r="CG32" s="231"/>
      <c r="CH32" s="231"/>
      <c r="CI32" s="231"/>
      <c r="CJ32" s="231"/>
      <c r="CK32" s="231"/>
      <c r="CL32" s="231"/>
      <c r="CM32" s="231"/>
      <c r="CN32" s="231"/>
      <c r="CO32" s="231"/>
      <c r="CP32" s="231"/>
      <c r="CQ32" s="231"/>
      <c r="CR32" s="231"/>
      <c r="CS32" s="231"/>
      <c r="CT32" s="231"/>
      <c r="CU32" s="231"/>
      <c r="CV32" s="231"/>
      <c r="CW32" s="231"/>
      <c r="CX32" s="231"/>
      <c r="CY32" s="231"/>
      <c r="CZ32" s="231"/>
      <c r="DA32" s="231"/>
      <c r="DB32" s="231"/>
      <c r="DC32" s="231"/>
      <c r="DD32" s="231"/>
      <c r="DE32" s="232"/>
      <c r="DF32" s="226"/>
      <c r="DG32" s="227"/>
      <c r="DH32" s="227"/>
      <c r="DI32" s="227"/>
      <c r="DJ32" s="227"/>
      <c r="DK32" s="227"/>
      <c r="DL32" s="227"/>
      <c r="DM32" s="227"/>
      <c r="DN32" s="227"/>
      <c r="DO32" s="227"/>
      <c r="DP32" s="227"/>
      <c r="DQ32" s="227"/>
      <c r="DR32" s="227"/>
      <c r="DS32" s="227"/>
      <c r="DT32" s="227"/>
      <c r="DU32" s="227"/>
      <c r="DV32" s="227"/>
      <c r="DW32" s="227"/>
      <c r="DX32" s="227"/>
      <c r="DY32" s="227"/>
      <c r="DZ32" s="227"/>
      <c r="EA32" s="227"/>
      <c r="EB32" s="227"/>
      <c r="EC32" s="227"/>
      <c r="ED32" s="227"/>
      <c r="EE32" s="227"/>
      <c r="EF32" s="227"/>
      <c r="EG32" s="227"/>
      <c r="EH32" s="227"/>
      <c r="EI32" s="227"/>
      <c r="EJ32" s="227"/>
      <c r="EK32" s="227"/>
      <c r="EL32" s="227"/>
      <c r="EM32" s="227"/>
      <c r="EN32" s="227"/>
      <c r="EO32" s="227"/>
      <c r="EP32" s="227"/>
      <c r="EQ32" s="227"/>
      <c r="ER32" s="227"/>
      <c r="ES32" s="227"/>
      <c r="ET32" s="227"/>
      <c r="EU32" s="227"/>
      <c r="EV32" s="227"/>
      <c r="EW32" s="227"/>
      <c r="EX32" s="227"/>
      <c r="EY32" s="227"/>
      <c r="EZ32" s="227"/>
      <c r="FA32" s="227"/>
      <c r="FB32" s="227"/>
      <c r="FC32" s="227"/>
      <c r="FD32" s="227"/>
      <c r="FE32" s="227"/>
      <c r="FF32" s="227"/>
      <c r="FG32" s="227"/>
      <c r="FH32" s="227"/>
      <c r="FI32" s="227"/>
      <c r="FJ32" s="227"/>
      <c r="FK32" s="227"/>
    </row>
    <row r="33" spans="1:167" s="24" customFormat="1" ht="10.5" customHeight="1">
      <c r="A33" s="218"/>
      <c r="B33" s="219"/>
      <c r="C33" s="219"/>
      <c r="D33" s="219"/>
      <c r="E33" s="219"/>
      <c r="F33" s="219"/>
      <c r="G33" s="219"/>
      <c r="H33" s="219"/>
      <c r="I33" s="219"/>
      <c r="J33" s="219"/>
      <c r="K33" s="219"/>
      <c r="L33" s="219"/>
      <c r="M33" s="219"/>
      <c r="N33" s="219"/>
      <c r="O33" s="219"/>
      <c r="P33" s="219"/>
      <c r="Q33" s="219"/>
      <c r="R33" s="219"/>
      <c r="S33" s="219"/>
      <c r="T33" s="219"/>
      <c r="U33" s="219"/>
      <c r="V33" s="219"/>
      <c r="W33" s="219"/>
      <c r="X33" s="219"/>
      <c r="Y33" s="219"/>
      <c r="Z33" s="219"/>
      <c r="AA33" s="219"/>
      <c r="AB33" s="219"/>
      <c r="AC33" s="219"/>
      <c r="AD33" s="219"/>
      <c r="AE33" s="219"/>
      <c r="AF33" s="219"/>
      <c r="AG33" s="219"/>
      <c r="AH33" s="219"/>
      <c r="AI33" s="219"/>
      <c r="AJ33" s="219"/>
      <c r="AK33" s="219"/>
      <c r="AL33" s="219"/>
      <c r="AM33" s="219"/>
      <c r="AN33" s="219"/>
      <c r="AO33" s="219"/>
      <c r="AP33" s="219"/>
      <c r="AQ33" s="219"/>
      <c r="AR33" s="219"/>
      <c r="AS33" s="219"/>
      <c r="AT33" s="219"/>
      <c r="AU33" s="219"/>
      <c r="AV33" s="219"/>
      <c r="AW33" s="219"/>
      <c r="AX33" s="219"/>
      <c r="AY33" s="219"/>
      <c r="AZ33" s="219"/>
      <c r="BA33" s="219"/>
      <c r="BB33" s="219"/>
      <c r="BC33" s="219"/>
      <c r="BD33" s="219"/>
      <c r="BE33" s="219"/>
      <c r="BF33" s="219"/>
      <c r="BG33" s="219"/>
      <c r="BH33" s="219"/>
      <c r="BI33" s="219"/>
      <c r="BJ33" s="219"/>
      <c r="BK33" s="219"/>
      <c r="BL33" s="219"/>
      <c r="BM33" s="219"/>
      <c r="BN33" s="219"/>
      <c r="BO33" s="219"/>
      <c r="BP33" s="219"/>
      <c r="BQ33" s="219"/>
      <c r="BR33" s="219"/>
      <c r="BS33" s="219"/>
      <c r="BT33" s="23"/>
      <c r="CN33" s="25" t="s">
        <v>78</v>
      </c>
      <c r="CO33" s="233"/>
      <c r="CP33" s="233"/>
      <c r="CQ33" s="233"/>
      <c r="CR33" s="24" t="s">
        <v>42</v>
      </c>
      <c r="DE33" s="26"/>
      <c r="DF33" s="226"/>
      <c r="DG33" s="227"/>
      <c r="DH33" s="227"/>
      <c r="DI33" s="227"/>
      <c r="DJ33" s="227"/>
      <c r="DK33" s="227"/>
      <c r="DL33" s="227"/>
      <c r="DM33" s="227"/>
      <c r="DN33" s="227"/>
      <c r="DO33" s="227"/>
      <c r="DP33" s="227"/>
      <c r="DQ33" s="227"/>
      <c r="DR33" s="227"/>
      <c r="DS33" s="227"/>
      <c r="DT33" s="227"/>
      <c r="DU33" s="227"/>
      <c r="DV33" s="227"/>
      <c r="DW33" s="227"/>
      <c r="DX33" s="227"/>
      <c r="DY33" s="227"/>
      <c r="DZ33" s="227"/>
      <c r="EA33" s="227"/>
      <c r="EB33" s="227"/>
      <c r="EC33" s="227"/>
      <c r="ED33" s="227"/>
      <c r="EE33" s="227"/>
      <c r="EF33" s="227"/>
      <c r="EG33" s="227"/>
      <c r="EH33" s="227"/>
      <c r="EI33" s="227"/>
      <c r="EJ33" s="227"/>
      <c r="EK33" s="227"/>
      <c r="EL33" s="227"/>
      <c r="EM33" s="227"/>
      <c r="EN33" s="227"/>
      <c r="EO33" s="227"/>
      <c r="EP33" s="227"/>
      <c r="EQ33" s="227"/>
      <c r="ER33" s="227"/>
      <c r="ES33" s="227"/>
      <c r="ET33" s="227"/>
      <c r="EU33" s="227"/>
      <c r="EV33" s="227"/>
      <c r="EW33" s="227"/>
      <c r="EX33" s="227"/>
      <c r="EY33" s="227"/>
      <c r="EZ33" s="227"/>
      <c r="FA33" s="227"/>
      <c r="FB33" s="227"/>
      <c r="FC33" s="227"/>
      <c r="FD33" s="227"/>
      <c r="FE33" s="227"/>
      <c r="FF33" s="227"/>
      <c r="FG33" s="227"/>
      <c r="FH33" s="227"/>
      <c r="FI33" s="227"/>
      <c r="FJ33" s="227"/>
      <c r="FK33" s="227"/>
    </row>
    <row r="34" spans="1:167" s="24" customFormat="1" ht="3" customHeight="1">
      <c r="A34" s="218"/>
      <c r="B34" s="219"/>
      <c r="C34" s="219"/>
      <c r="D34" s="219"/>
      <c r="E34" s="219"/>
      <c r="F34" s="219"/>
      <c r="G34" s="219"/>
      <c r="H34" s="219"/>
      <c r="I34" s="219"/>
      <c r="J34" s="219"/>
      <c r="K34" s="219"/>
      <c r="L34" s="219"/>
      <c r="M34" s="219"/>
      <c r="N34" s="219"/>
      <c r="O34" s="219"/>
      <c r="P34" s="219"/>
      <c r="Q34" s="219"/>
      <c r="R34" s="219"/>
      <c r="S34" s="219"/>
      <c r="T34" s="219"/>
      <c r="U34" s="219"/>
      <c r="V34" s="219"/>
      <c r="W34" s="219"/>
      <c r="X34" s="219"/>
      <c r="Y34" s="219"/>
      <c r="Z34" s="219"/>
      <c r="AA34" s="219"/>
      <c r="AB34" s="219"/>
      <c r="AC34" s="219"/>
      <c r="AD34" s="219"/>
      <c r="AE34" s="219"/>
      <c r="AF34" s="219"/>
      <c r="AG34" s="219"/>
      <c r="AH34" s="219"/>
      <c r="AI34" s="219"/>
      <c r="AJ34" s="219"/>
      <c r="AK34" s="219"/>
      <c r="AL34" s="219"/>
      <c r="AM34" s="219"/>
      <c r="AN34" s="219"/>
      <c r="AO34" s="219"/>
      <c r="AP34" s="219"/>
      <c r="AQ34" s="219"/>
      <c r="AR34" s="219"/>
      <c r="AS34" s="219"/>
      <c r="AT34" s="219"/>
      <c r="AU34" s="219"/>
      <c r="AV34" s="219"/>
      <c r="AW34" s="219"/>
      <c r="AX34" s="219"/>
      <c r="AY34" s="219"/>
      <c r="AZ34" s="219"/>
      <c r="BA34" s="219"/>
      <c r="BB34" s="219"/>
      <c r="BC34" s="219"/>
      <c r="BD34" s="219"/>
      <c r="BE34" s="219"/>
      <c r="BF34" s="219"/>
      <c r="BG34" s="219"/>
      <c r="BH34" s="219"/>
      <c r="BI34" s="219"/>
      <c r="BJ34" s="219"/>
      <c r="BK34" s="219"/>
      <c r="BL34" s="219"/>
      <c r="BM34" s="219"/>
      <c r="BN34" s="219"/>
      <c r="BO34" s="219"/>
      <c r="BP34" s="219"/>
      <c r="BQ34" s="219"/>
      <c r="BR34" s="219"/>
      <c r="BS34" s="219"/>
      <c r="BT34" s="27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9"/>
      <c r="DF34" s="228"/>
      <c r="DG34" s="229"/>
      <c r="DH34" s="229"/>
      <c r="DI34" s="229"/>
      <c r="DJ34" s="229"/>
      <c r="DK34" s="229"/>
      <c r="DL34" s="229"/>
      <c r="DM34" s="229"/>
      <c r="DN34" s="229"/>
      <c r="DO34" s="229"/>
      <c r="DP34" s="229"/>
      <c r="DQ34" s="229"/>
      <c r="DR34" s="229"/>
      <c r="DS34" s="229"/>
      <c r="DT34" s="229"/>
      <c r="DU34" s="229"/>
      <c r="DV34" s="229"/>
      <c r="DW34" s="229"/>
      <c r="DX34" s="229"/>
      <c r="DY34" s="229"/>
      <c r="DZ34" s="229"/>
      <c r="EA34" s="229"/>
      <c r="EB34" s="229"/>
      <c r="EC34" s="229"/>
      <c r="ED34" s="229"/>
      <c r="EE34" s="229"/>
      <c r="EF34" s="229"/>
      <c r="EG34" s="229"/>
      <c r="EH34" s="229"/>
      <c r="EI34" s="229"/>
      <c r="EJ34" s="229"/>
      <c r="EK34" s="229"/>
      <c r="EL34" s="229"/>
      <c r="EM34" s="229"/>
      <c r="EN34" s="229"/>
      <c r="EO34" s="229"/>
      <c r="EP34" s="229"/>
      <c r="EQ34" s="229"/>
      <c r="ER34" s="229"/>
      <c r="ES34" s="229"/>
      <c r="ET34" s="229"/>
      <c r="EU34" s="229"/>
      <c r="EV34" s="229"/>
      <c r="EW34" s="229"/>
      <c r="EX34" s="229"/>
      <c r="EY34" s="229"/>
      <c r="EZ34" s="229"/>
      <c r="FA34" s="229"/>
      <c r="FB34" s="229"/>
      <c r="FC34" s="229"/>
      <c r="FD34" s="229"/>
      <c r="FE34" s="229"/>
      <c r="FF34" s="229"/>
      <c r="FG34" s="229"/>
      <c r="FH34" s="229"/>
      <c r="FI34" s="229"/>
      <c r="FJ34" s="229"/>
      <c r="FK34" s="229"/>
    </row>
    <row r="35" spans="1:167" s="24" customFormat="1" ht="10.5" customHeight="1">
      <c r="A35" s="218"/>
      <c r="B35" s="219"/>
      <c r="C35" s="219"/>
      <c r="D35" s="219"/>
      <c r="E35" s="219"/>
      <c r="F35" s="219"/>
      <c r="G35" s="219"/>
      <c r="H35" s="219"/>
      <c r="I35" s="219"/>
      <c r="J35" s="219"/>
      <c r="K35" s="219"/>
      <c r="L35" s="219"/>
      <c r="M35" s="219"/>
      <c r="N35" s="219"/>
      <c r="O35" s="219"/>
      <c r="P35" s="219"/>
      <c r="Q35" s="219"/>
      <c r="R35" s="219"/>
      <c r="S35" s="219"/>
      <c r="T35" s="219"/>
      <c r="U35" s="219"/>
      <c r="V35" s="219"/>
      <c r="W35" s="219"/>
      <c r="X35" s="219"/>
      <c r="Y35" s="219"/>
      <c r="Z35" s="219"/>
      <c r="AA35" s="219"/>
      <c r="AB35" s="219"/>
      <c r="AC35" s="219"/>
      <c r="AD35" s="219"/>
      <c r="AE35" s="219"/>
      <c r="AF35" s="219"/>
      <c r="AG35" s="219"/>
      <c r="AH35" s="219"/>
      <c r="AI35" s="219"/>
      <c r="AJ35" s="219"/>
      <c r="AK35" s="219"/>
      <c r="AL35" s="219"/>
      <c r="AM35" s="219"/>
      <c r="AN35" s="219"/>
      <c r="AO35" s="219"/>
      <c r="AP35" s="219"/>
      <c r="AQ35" s="219"/>
      <c r="AR35" s="219"/>
      <c r="AS35" s="219"/>
      <c r="AT35" s="219"/>
      <c r="AU35" s="219"/>
      <c r="AV35" s="219"/>
      <c r="AW35" s="219"/>
      <c r="AX35" s="219"/>
      <c r="AY35" s="219"/>
      <c r="AZ35" s="219"/>
      <c r="BA35" s="219"/>
      <c r="BB35" s="219"/>
      <c r="BC35" s="219"/>
      <c r="BD35" s="219"/>
      <c r="BE35" s="219"/>
      <c r="BF35" s="219"/>
      <c r="BG35" s="219"/>
      <c r="BH35" s="219"/>
      <c r="BI35" s="219"/>
      <c r="BJ35" s="219"/>
      <c r="BK35" s="219"/>
      <c r="BL35" s="219"/>
      <c r="BM35" s="219"/>
      <c r="BN35" s="219"/>
      <c r="BO35" s="219"/>
      <c r="BP35" s="219"/>
      <c r="BQ35" s="219"/>
      <c r="BR35" s="219"/>
      <c r="BS35" s="219"/>
      <c r="BT35" s="210" t="s">
        <v>79</v>
      </c>
      <c r="BU35" s="210"/>
      <c r="BV35" s="210"/>
      <c r="BW35" s="210"/>
      <c r="BX35" s="210"/>
      <c r="BY35" s="210"/>
      <c r="BZ35" s="210"/>
      <c r="CA35" s="210"/>
      <c r="CB35" s="210"/>
      <c r="CC35" s="210"/>
      <c r="CD35" s="210"/>
      <c r="CE35" s="210" t="s">
        <v>80</v>
      </c>
      <c r="CF35" s="210"/>
      <c r="CG35" s="210"/>
      <c r="CH35" s="210"/>
      <c r="CI35" s="210"/>
      <c r="CJ35" s="210"/>
      <c r="CK35" s="210"/>
      <c r="CL35" s="210"/>
      <c r="CM35" s="210"/>
      <c r="CN35" s="210"/>
      <c r="CO35" s="210"/>
      <c r="CP35" s="210"/>
      <c r="CQ35" s="210"/>
      <c r="CR35" s="210"/>
      <c r="CS35" s="210"/>
      <c r="CT35" s="210"/>
      <c r="CU35" s="210"/>
      <c r="CV35" s="210"/>
      <c r="CW35" s="210"/>
      <c r="CX35" s="210"/>
      <c r="CY35" s="210"/>
      <c r="CZ35" s="210"/>
      <c r="DA35" s="210"/>
      <c r="DB35" s="210"/>
      <c r="DC35" s="210"/>
      <c r="DD35" s="210"/>
      <c r="DE35" s="210"/>
      <c r="DF35" s="210" t="s">
        <v>81</v>
      </c>
      <c r="DG35" s="210"/>
      <c r="DH35" s="210"/>
      <c r="DI35" s="210"/>
      <c r="DJ35" s="210"/>
      <c r="DK35" s="210"/>
      <c r="DL35" s="210"/>
      <c r="DM35" s="210"/>
      <c r="DN35" s="210"/>
      <c r="DO35" s="210"/>
      <c r="DP35" s="210"/>
      <c r="DQ35" s="210"/>
      <c r="DR35" s="210"/>
      <c r="DS35" s="210"/>
      <c r="DT35" s="210"/>
      <c r="DU35" s="210"/>
      <c r="DV35" s="210"/>
      <c r="DW35" s="210"/>
      <c r="DX35" s="210"/>
      <c r="DY35" s="210"/>
      <c r="DZ35" s="210"/>
      <c r="EA35" s="210"/>
      <c r="EB35" s="210"/>
      <c r="EC35" s="210"/>
      <c r="ED35" s="210"/>
      <c r="EE35" s="210"/>
      <c r="EF35" s="210"/>
      <c r="EG35" s="210"/>
      <c r="EH35" s="210"/>
      <c r="EI35" s="210" t="s">
        <v>82</v>
      </c>
      <c r="EJ35" s="210"/>
      <c r="EK35" s="210"/>
      <c r="EL35" s="210"/>
      <c r="EM35" s="210"/>
      <c r="EN35" s="210"/>
      <c r="EO35" s="210"/>
      <c r="EP35" s="210"/>
      <c r="EQ35" s="210"/>
      <c r="ER35" s="210"/>
      <c r="ES35" s="210"/>
      <c r="ET35" s="210"/>
      <c r="EU35" s="210"/>
      <c r="EV35" s="210"/>
      <c r="EW35" s="210"/>
      <c r="EX35" s="210"/>
      <c r="EY35" s="210"/>
      <c r="EZ35" s="210"/>
      <c r="FA35" s="210"/>
      <c r="FB35" s="210"/>
      <c r="FC35" s="210"/>
      <c r="FD35" s="210"/>
      <c r="FE35" s="210"/>
      <c r="FF35" s="210"/>
      <c r="FG35" s="210"/>
      <c r="FH35" s="210"/>
      <c r="FI35" s="210"/>
      <c r="FJ35" s="210"/>
      <c r="FK35" s="211"/>
    </row>
    <row r="36" spans="1:167" s="1" customFormat="1" ht="10.5" customHeight="1" thickBot="1">
      <c r="A36" s="215">
        <v>1</v>
      </c>
      <c r="B36" s="210"/>
      <c r="C36" s="210"/>
      <c r="D36" s="210"/>
      <c r="E36" s="210"/>
      <c r="F36" s="210"/>
      <c r="G36" s="210"/>
      <c r="H36" s="210"/>
      <c r="I36" s="210"/>
      <c r="J36" s="210"/>
      <c r="K36" s="210"/>
      <c r="L36" s="210"/>
      <c r="M36" s="210"/>
      <c r="N36" s="210"/>
      <c r="O36" s="210"/>
      <c r="P36" s="210"/>
      <c r="Q36" s="210"/>
      <c r="R36" s="210"/>
      <c r="S36" s="210"/>
      <c r="T36" s="210"/>
      <c r="U36" s="210"/>
      <c r="V36" s="210"/>
      <c r="W36" s="210"/>
      <c r="X36" s="210"/>
      <c r="Y36" s="210"/>
      <c r="Z36" s="210"/>
      <c r="AA36" s="210"/>
      <c r="AB36" s="210"/>
      <c r="AC36" s="210"/>
      <c r="AD36" s="210"/>
      <c r="AE36" s="210"/>
      <c r="AF36" s="210"/>
      <c r="AG36" s="210"/>
      <c r="AH36" s="210"/>
      <c r="AI36" s="210"/>
      <c r="AJ36" s="210"/>
      <c r="AK36" s="210"/>
      <c r="AL36" s="210"/>
      <c r="AM36" s="210"/>
      <c r="AN36" s="210"/>
      <c r="AO36" s="210"/>
      <c r="AP36" s="210"/>
      <c r="AQ36" s="210"/>
      <c r="AR36" s="210"/>
      <c r="AS36" s="210"/>
      <c r="AT36" s="210"/>
      <c r="AU36" s="210"/>
      <c r="AV36" s="210"/>
      <c r="AW36" s="210"/>
      <c r="AX36" s="216">
        <v>2</v>
      </c>
      <c r="AY36" s="216"/>
      <c r="AZ36" s="216"/>
      <c r="BA36" s="216"/>
      <c r="BB36" s="216"/>
      <c r="BC36" s="216"/>
      <c r="BD36" s="216"/>
      <c r="BE36" s="216"/>
      <c r="BF36" s="216"/>
      <c r="BG36" s="216"/>
      <c r="BH36" s="216"/>
      <c r="BI36" s="216">
        <v>3</v>
      </c>
      <c r="BJ36" s="216"/>
      <c r="BK36" s="216"/>
      <c r="BL36" s="216"/>
      <c r="BM36" s="216"/>
      <c r="BN36" s="216"/>
      <c r="BO36" s="216"/>
      <c r="BP36" s="216"/>
      <c r="BQ36" s="216"/>
      <c r="BR36" s="216"/>
      <c r="BS36" s="216"/>
      <c r="BT36" s="217">
        <v>4</v>
      </c>
      <c r="BU36" s="216"/>
      <c r="BV36" s="216"/>
      <c r="BW36" s="216"/>
      <c r="BX36" s="216"/>
      <c r="BY36" s="216"/>
      <c r="BZ36" s="216"/>
      <c r="CA36" s="216"/>
      <c r="CB36" s="216"/>
      <c r="CC36" s="216"/>
      <c r="CD36" s="216"/>
      <c r="CE36" s="216">
        <v>5</v>
      </c>
      <c r="CF36" s="216"/>
      <c r="CG36" s="216"/>
      <c r="CH36" s="216"/>
      <c r="CI36" s="216"/>
      <c r="CJ36" s="216"/>
      <c r="CK36" s="216"/>
      <c r="CL36" s="216"/>
      <c r="CM36" s="216"/>
      <c r="CN36" s="216"/>
      <c r="CO36" s="216"/>
      <c r="CP36" s="216"/>
      <c r="CQ36" s="216"/>
      <c r="CR36" s="216"/>
      <c r="CS36" s="216"/>
      <c r="CT36" s="216"/>
      <c r="CU36" s="216"/>
      <c r="CV36" s="216"/>
      <c r="CW36" s="216"/>
      <c r="CX36" s="216"/>
      <c r="CY36" s="216"/>
      <c r="CZ36" s="216"/>
      <c r="DA36" s="216"/>
      <c r="DB36" s="216"/>
      <c r="DC36" s="216"/>
      <c r="DD36" s="216"/>
      <c r="DE36" s="216"/>
      <c r="DF36" s="212">
        <v>6</v>
      </c>
      <c r="DG36" s="212"/>
      <c r="DH36" s="212"/>
      <c r="DI36" s="212"/>
      <c r="DJ36" s="212"/>
      <c r="DK36" s="212"/>
      <c r="DL36" s="212"/>
      <c r="DM36" s="212"/>
      <c r="DN36" s="212"/>
      <c r="DO36" s="212"/>
      <c r="DP36" s="212"/>
      <c r="DQ36" s="212"/>
      <c r="DR36" s="212"/>
      <c r="DS36" s="212"/>
      <c r="DT36" s="212"/>
      <c r="DU36" s="212"/>
      <c r="DV36" s="212"/>
      <c r="DW36" s="212"/>
      <c r="DX36" s="212"/>
      <c r="DY36" s="212"/>
      <c r="DZ36" s="212"/>
      <c r="EA36" s="212"/>
      <c r="EB36" s="212"/>
      <c r="EC36" s="212"/>
      <c r="ED36" s="212"/>
      <c r="EE36" s="212"/>
      <c r="EF36" s="212"/>
      <c r="EG36" s="212"/>
      <c r="EH36" s="212"/>
      <c r="EI36" s="212">
        <v>7</v>
      </c>
      <c r="EJ36" s="212"/>
      <c r="EK36" s="212"/>
      <c r="EL36" s="212"/>
      <c r="EM36" s="212"/>
      <c r="EN36" s="212"/>
      <c r="EO36" s="212"/>
      <c r="EP36" s="212"/>
      <c r="EQ36" s="212"/>
      <c r="ER36" s="212"/>
      <c r="ES36" s="212"/>
      <c r="ET36" s="212"/>
      <c r="EU36" s="212"/>
      <c r="EV36" s="212"/>
      <c r="EW36" s="212"/>
      <c r="EX36" s="212"/>
      <c r="EY36" s="212"/>
      <c r="EZ36" s="212"/>
      <c r="FA36" s="212"/>
      <c r="FB36" s="212"/>
      <c r="FC36" s="212"/>
      <c r="FD36" s="212"/>
      <c r="FE36" s="212"/>
      <c r="FF36" s="212"/>
      <c r="FG36" s="212"/>
      <c r="FH36" s="212"/>
      <c r="FI36" s="212"/>
      <c r="FJ36" s="212"/>
      <c r="FK36" s="213"/>
    </row>
    <row r="37" spans="1:167" s="1" customFormat="1" ht="10.5" customHeight="1">
      <c r="A37" s="198"/>
      <c r="B37" s="199"/>
      <c r="C37" s="199"/>
      <c r="D37" s="199"/>
      <c r="E37" s="199"/>
      <c r="F37" s="199"/>
      <c r="G37" s="199"/>
      <c r="H37" s="199"/>
      <c r="I37" s="199"/>
      <c r="J37" s="199"/>
      <c r="K37" s="199"/>
      <c r="L37" s="199"/>
      <c r="M37" s="199"/>
      <c r="N37" s="199"/>
      <c r="O37" s="199"/>
      <c r="P37" s="199"/>
      <c r="Q37" s="199"/>
      <c r="R37" s="199"/>
      <c r="S37" s="199"/>
      <c r="T37" s="199"/>
      <c r="U37" s="199"/>
      <c r="V37" s="199"/>
      <c r="W37" s="199"/>
      <c r="X37" s="199"/>
      <c r="Y37" s="199"/>
      <c r="Z37" s="199"/>
      <c r="AA37" s="199"/>
      <c r="AB37" s="199"/>
      <c r="AC37" s="199"/>
      <c r="AD37" s="199"/>
      <c r="AE37" s="199"/>
      <c r="AF37" s="199"/>
      <c r="AG37" s="199"/>
      <c r="AH37" s="199"/>
      <c r="AI37" s="199"/>
      <c r="AJ37" s="199"/>
      <c r="AK37" s="199"/>
      <c r="AL37" s="199"/>
      <c r="AM37" s="199"/>
      <c r="AN37" s="199"/>
      <c r="AO37" s="199"/>
      <c r="AP37" s="199"/>
      <c r="AQ37" s="199"/>
      <c r="AR37" s="199"/>
      <c r="AS37" s="199"/>
      <c r="AT37" s="199"/>
      <c r="AU37" s="199"/>
      <c r="AV37" s="199"/>
      <c r="AW37" s="200"/>
      <c r="AX37" s="201"/>
      <c r="AY37" s="202"/>
      <c r="AZ37" s="202"/>
      <c r="BA37" s="202"/>
      <c r="BB37" s="202"/>
      <c r="BC37" s="202"/>
      <c r="BD37" s="202"/>
      <c r="BE37" s="202"/>
      <c r="BF37" s="202"/>
      <c r="BG37" s="202"/>
      <c r="BH37" s="202"/>
      <c r="BI37" s="202"/>
      <c r="BJ37" s="202"/>
      <c r="BK37" s="202"/>
      <c r="BL37" s="202"/>
      <c r="BM37" s="202"/>
      <c r="BN37" s="202"/>
      <c r="BO37" s="202"/>
      <c r="BP37" s="202"/>
      <c r="BQ37" s="202"/>
      <c r="BR37" s="202"/>
      <c r="BS37" s="202"/>
      <c r="BT37" s="202"/>
      <c r="BU37" s="202"/>
      <c r="BV37" s="202"/>
      <c r="BW37" s="202"/>
      <c r="BX37" s="202"/>
      <c r="BY37" s="202"/>
      <c r="BZ37" s="202"/>
      <c r="CA37" s="202"/>
      <c r="CB37" s="202"/>
      <c r="CC37" s="202"/>
      <c r="CD37" s="202"/>
      <c r="CE37" s="209"/>
      <c r="CF37" s="209"/>
      <c r="CG37" s="209"/>
      <c r="CH37" s="209"/>
      <c r="CI37" s="209"/>
      <c r="CJ37" s="209"/>
      <c r="CK37" s="209"/>
      <c r="CL37" s="209"/>
      <c r="CM37" s="209"/>
      <c r="CN37" s="209"/>
      <c r="CO37" s="209"/>
      <c r="CP37" s="209"/>
      <c r="CQ37" s="209"/>
      <c r="CR37" s="209"/>
      <c r="CS37" s="209"/>
      <c r="CT37" s="209"/>
      <c r="CU37" s="209"/>
      <c r="CV37" s="209"/>
      <c r="CW37" s="209"/>
      <c r="CX37" s="209"/>
      <c r="CY37" s="209"/>
      <c r="CZ37" s="209"/>
      <c r="DA37" s="209"/>
      <c r="DB37" s="209"/>
      <c r="DC37" s="209"/>
      <c r="DD37" s="209"/>
      <c r="DE37" s="209"/>
      <c r="DF37" s="209"/>
      <c r="DG37" s="209"/>
      <c r="DH37" s="209"/>
      <c r="DI37" s="209"/>
      <c r="DJ37" s="209"/>
      <c r="DK37" s="209"/>
      <c r="DL37" s="209"/>
      <c r="DM37" s="209"/>
      <c r="DN37" s="209"/>
      <c r="DO37" s="209"/>
      <c r="DP37" s="209"/>
      <c r="DQ37" s="209"/>
      <c r="DR37" s="209"/>
      <c r="DS37" s="209"/>
      <c r="DT37" s="209"/>
      <c r="DU37" s="209"/>
      <c r="DV37" s="209"/>
      <c r="DW37" s="209"/>
      <c r="DX37" s="209"/>
      <c r="DY37" s="209"/>
      <c r="DZ37" s="209"/>
      <c r="EA37" s="209"/>
      <c r="EB37" s="209"/>
      <c r="EC37" s="209"/>
      <c r="ED37" s="209"/>
      <c r="EE37" s="209"/>
      <c r="EF37" s="209"/>
      <c r="EG37" s="209"/>
      <c r="EH37" s="209"/>
      <c r="EI37" s="209"/>
      <c r="EJ37" s="209"/>
      <c r="EK37" s="209"/>
      <c r="EL37" s="209"/>
      <c r="EM37" s="209"/>
      <c r="EN37" s="209"/>
      <c r="EO37" s="209"/>
      <c r="EP37" s="209"/>
      <c r="EQ37" s="209"/>
      <c r="ER37" s="209"/>
      <c r="ES37" s="209"/>
      <c r="ET37" s="209"/>
      <c r="EU37" s="209"/>
      <c r="EV37" s="209"/>
      <c r="EW37" s="209"/>
      <c r="EX37" s="209"/>
      <c r="EY37" s="209"/>
      <c r="EZ37" s="209"/>
      <c r="FA37" s="209"/>
      <c r="FB37" s="209"/>
      <c r="FC37" s="209"/>
      <c r="FD37" s="209"/>
      <c r="FE37" s="209"/>
      <c r="FF37" s="209"/>
      <c r="FG37" s="209"/>
      <c r="FH37" s="209"/>
      <c r="FI37" s="209"/>
      <c r="FJ37" s="209"/>
      <c r="FK37" s="214"/>
    </row>
    <row r="38" spans="1:167" s="1" customFormat="1" ht="10.5" customHeight="1" thickBot="1">
      <c r="A38" s="198"/>
      <c r="B38" s="199"/>
      <c r="C38" s="199"/>
      <c r="D38" s="199"/>
      <c r="E38" s="199"/>
      <c r="F38" s="199"/>
      <c r="G38" s="199"/>
      <c r="H38" s="199"/>
      <c r="I38" s="199"/>
      <c r="J38" s="199"/>
      <c r="K38" s="199"/>
      <c r="L38" s="199"/>
      <c r="M38" s="199"/>
      <c r="N38" s="199"/>
      <c r="O38" s="199"/>
      <c r="P38" s="199"/>
      <c r="Q38" s="199"/>
      <c r="R38" s="199"/>
      <c r="S38" s="199"/>
      <c r="T38" s="199"/>
      <c r="U38" s="199"/>
      <c r="V38" s="199"/>
      <c r="W38" s="199"/>
      <c r="X38" s="199"/>
      <c r="Y38" s="199"/>
      <c r="Z38" s="199"/>
      <c r="AA38" s="199"/>
      <c r="AB38" s="199"/>
      <c r="AC38" s="199"/>
      <c r="AD38" s="199"/>
      <c r="AE38" s="199"/>
      <c r="AF38" s="199"/>
      <c r="AG38" s="199"/>
      <c r="AH38" s="199"/>
      <c r="AI38" s="199"/>
      <c r="AJ38" s="199"/>
      <c r="AK38" s="199"/>
      <c r="AL38" s="199"/>
      <c r="AM38" s="199"/>
      <c r="AN38" s="199"/>
      <c r="AO38" s="199"/>
      <c r="AP38" s="199"/>
      <c r="AQ38" s="199"/>
      <c r="AR38" s="199"/>
      <c r="AS38" s="199"/>
      <c r="AT38" s="199"/>
      <c r="AU38" s="199"/>
      <c r="AV38" s="199"/>
      <c r="AW38" s="200"/>
      <c r="AX38" s="207"/>
      <c r="AY38" s="208"/>
      <c r="AZ38" s="208"/>
      <c r="BA38" s="208"/>
      <c r="BB38" s="208"/>
      <c r="BC38" s="208"/>
      <c r="BD38" s="208"/>
      <c r="BE38" s="208"/>
      <c r="BF38" s="208"/>
      <c r="BG38" s="208"/>
      <c r="BH38" s="208"/>
      <c r="BI38" s="208"/>
      <c r="BJ38" s="208"/>
      <c r="BK38" s="208"/>
      <c r="BL38" s="208"/>
      <c r="BM38" s="208"/>
      <c r="BN38" s="208"/>
      <c r="BO38" s="208"/>
      <c r="BP38" s="208"/>
      <c r="BQ38" s="208"/>
      <c r="BR38" s="208"/>
      <c r="BS38" s="208"/>
      <c r="BT38" s="208"/>
      <c r="BU38" s="208"/>
      <c r="BV38" s="208"/>
      <c r="BW38" s="208"/>
      <c r="BX38" s="208"/>
      <c r="BY38" s="208"/>
      <c r="BZ38" s="208"/>
      <c r="CA38" s="208"/>
      <c r="CB38" s="208"/>
      <c r="CC38" s="208"/>
      <c r="CD38" s="208"/>
      <c r="CE38" s="196"/>
      <c r="CF38" s="196"/>
      <c r="CG38" s="196"/>
      <c r="CH38" s="196"/>
      <c r="CI38" s="196"/>
      <c r="CJ38" s="196"/>
      <c r="CK38" s="196"/>
      <c r="CL38" s="196"/>
      <c r="CM38" s="196"/>
      <c r="CN38" s="196"/>
      <c r="CO38" s="196"/>
      <c r="CP38" s="196"/>
      <c r="CQ38" s="196"/>
      <c r="CR38" s="196"/>
      <c r="CS38" s="196"/>
      <c r="CT38" s="196"/>
      <c r="CU38" s="196"/>
      <c r="CV38" s="196"/>
      <c r="CW38" s="196"/>
      <c r="CX38" s="196"/>
      <c r="CY38" s="196"/>
      <c r="CZ38" s="196"/>
      <c r="DA38" s="196"/>
      <c r="DB38" s="196"/>
      <c r="DC38" s="196"/>
      <c r="DD38" s="196"/>
      <c r="DE38" s="196"/>
      <c r="DF38" s="196"/>
      <c r="DG38" s="196"/>
      <c r="DH38" s="196"/>
      <c r="DI38" s="196"/>
      <c r="DJ38" s="196"/>
      <c r="DK38" s="196"/>
      <c r="DL38" s="196"/>
      <c r="DM38" s="196"/>
      <c r="DN38" s="196"/>
      <c r="DO38" s="196"/>
      <c r="DP38" s="196"/>
      <c r="DQ38" s="196"/>
      <c r="DR38" s="196"/>
      <c r="DS38" s="196"/>
      <c r="DT38" s="196"/>
      <c r="DU38" s="196"/>
      <c r="DV38" s="196"/>
      <c r="DW38" s="196"/>
      <c r="DX38" s="196"/>
      <c r="DY38" s="196"/>
      <c r="DZ38" s="196"/>
      <c r="EA38" s="196"/>
      <c r="EB38" s="196"/>
      <c r="EC38" s="196"/>
      <c r="ED38" s="196"/>
      <c r="EE38" s="196"/>
      <c r="EF38" s="196"/>
      <c r="EG38" s="196"/>
      <c r="EH38" s="196"/>
      <c r="EI38" s="196"/>
      <c r="EJ38" s="196"/>
      <c r="EK38" s="196"/>
      <c r="EL38" s="196"/>
      <c r="EM38" s="196"/>
      <c r="EN38" s="196"/>
      <c r="EO38" s="196"/>
      <c r="EP38" s="196"/>
      <c r="EQ38" s="196"/>
      <c r="ER38" s="196"/>
      <c r="ES38" s="196"/>
      <c r="ET38" s="196"/>
      <c r="EU38" s="196"/>
      <c r="EV38" s="196"/>
      <c r="EW38" s="196"/>
      <c r="EX38" s="196"/>
      <c r="EY38" s="196"/>
      <c r="EZ38" s="196"/>
      <c r="FA38" s="196"/>
      <c r="FB38" s="196"/>
      <c r="FC38" s="196"/>
      <c r="FD38" s="196"/>
      <c r="FE38" s="196"/>
      <c r="FF38" s="196"/>
      <c r="FG38" s="196"/>
      <c r="FH38" s="196"/>
      <c r="FI38" s="196"/>
      <c r="FJ38" s="196"/>
      <c r="FK38" s="197"/>
    </row>
    <row r="39" spans="81:167" s="1" customFormat="1" ht="12.75" customHeight="1" thickBot="1">
      <c r="CC39" s="3" t="s">
        <v>53</v>
      </c>
      <c r="CE39" s="203"/>
      <c r="CF39" s="204"/>
      <c r="CG39" s="204"/>
      <c r="CH39" s="204"/>
      <c r="CI39" s="204"/>
      <c r="CJ39" s="204"/>
      <c r="CK39" s="204"/>
      <c r="CL39" s="204"/>
      <c r="CM39" s="204"/>
      <c r="CN39" s="204"/>
      <c r="CO39" s="204"/>
      <c r="CP39" s="204"/>
      <c r="CQ39" s="204"/>
      <c r="CR39" s="204"/>
      <c r="CS39" s="204"/>
      <c r="CT39" s="204"/>
      <c r="CU39" s="204"/>
      <c r="CV39" s="204"/>
      <c r="CW39" s="204"/>
      <c r="CX39" s="204"/>
      <c r="CY39" s="204"/>
      <c r="CZ39" s="204"/>
      <c r="DA39" s="204"/>
      <c r="DB39" s="204"/>
      <c r="DC39" s="204"/>
      <c r="DD39" s="204"/>
      <c r="DE39" s="204"/>
      <c r="DF39" s="205"/>
      <c r="DG39" s="205"/>
      <c r="DH39" s="205"/>
      <c r="DI39" s="205"/>
      <c r="DJ39" s="205"/>
      <c r="DK39" s="205"/>
      <c r="DL39" s="205"/>
      <c r="DM39" s="205"/>
      <c r="DN39" s="205"/>
      <c r="DO39" s="205"/>
      <c r="DP39" s="205"/>
      <c r="DQ39" s="205"/>
      <c r="DR39" s="205"/>
      <c r="DS39" s="205"/>
      <c r="DT39" s="205"/>
      <c r="DU39" s="205"/>
      <c r="DV39" s="205"/>
      <c r="DW39" s="205"/>
      <c r="DX39" s="205"/>
      <c r="DY39" s="205"/>
      <c r="DZ39" s="205"/>
      <c r="EA39" s="205"/>
      <c r="EB39" s="205"/>
      <c r="EC39" s="205"/>
      <c r="ED39" s="205"/>
      <c r="EE39" s="205"/>
      <c r="EF39" s="205"/>
      <c r="EG39" s="205"/>
      <c r="EH39" s="205"/>
      <c r="EI39" s="205"/>
      <c r="EJ39" s="205"/>
      <c r="EK39" s="205"/>
      <c r="EL39" s="205"/>
      <c r="EM39" s="205"/>
      <c r="EN39" s="205"/>
      <c r="EO39" s="205"/>
      <c r="EP39" s="205"/>
      <c r="EQ39" s="205"/>
      <c r="ER39" s="205"/>
      <c r="ES39" s="205"/>
      <c r="ET39" s="205"/>
      <c r="EU39" s="205"/>
      <c r="EV39" s="205"/>
      <c r="EW39" s="205"/>
      <c r="EX39" s="205"/>
      <c r="EY39" s="205"/>
      <c r="EZ39" s="205"/>
      <c r="FA39" s="205"/>
      <c r="FB39" s="205"/>
      <c r="FC39" s="205"/>
      <c r="FD39" s="205"/>
      <c r="FE39" s="205"/>
      <c r="FF39" s="205"/>
      <c r="FG39" s="205"/>
      <c r="FH39" s="205"/>
      <c r="FI39" s="205"/>
      <c r="FJ39" s="205"/>
      <c r="FK39" s="206"/>
    </row>
    <row r="40" ht="4.5" customHeight="1" thickBot="1"/>
    <row r="41" spans="150:167" s="1" customFormat="1" ht="10.5" customHeight="1">
      <c r="ET41" s="3"/>
      <c r="EU41" s="3"/>
      <c r="EV41" s="3" t="s">
        <v>83</v>
      </c>
      <c r="EX41" s="190"/>
      <c r="EY41" s="191"/>
      <c r="EZ41" s="191"/>
      <c r="FA41" s="191"/>
      <c r="FB41" s="191"/>
      <c r="FC41" s="191"/>
      <c r="FD41" s="191"/>
      <c r="FE41" s="191"/>
      <c r="FF41" s="191"/>
      <c r="FG41" s="191"/>
      <c r="FH41" s="191"/>
      <c r="FI41" s="191"/>
      <c r="FJ41" s="191"/>
      <c r="FK41" s="192"/>
    </row>
    <row r="42" spans="1:167" s="1" customFormat="1" ht="10.5" customHeight="1" thickBot="1">
      <c r="A42" s="1" t="s">
        <v>84</v>
      </c>
      <c r="T42" s="182"/>
      <c r="U42" s="182"/>
      <c r="V42" s="182"/>
      <c r="W42" s="182"/>
      <c r="X42" s="182"/>
      <c r="Y42" s="182"/>
      <c r="Z42" s="182"/>
      <c r="AA42" s="182"/>
      <c r="AB42" s="182"/>
      <c r="AC42" s="182"/>
      <c r="AD42" s="182"/>
      <c r="AE42" s="182"/>
      <c r="AF42" s="182"/>
      <c r="AG42" s="182"/>
      <c r="AH42" s="182"/>
      <c r="AI42" s="182"/>
      <c r="AJ42" s="182"/>
      <c r="AK42" s="182"/>
      <c r="AL42" s="182"/>
      <c r="AM42" s="182"/>
      <c r="AN42" s="182"/>
      <c r="AO42" s="182"/>
      <c r="AP42" s="182"/>
      <c r="AS42" s="182"/>
      <c r="AT42" s="182"/>
      <c r="AU42" s="182"/>
      <c r="AV42" s="182"/>
      <c r="AW42" s="182"/>
      <c r="AX42" s="182"/>
      <c r="AY42" s="182"/>
      <c r="AZ42" s="182"/>
      <c r="BA42" s="182"/>
      <c r="BB42" s="182"/>
      <c r="BC42" s="182"/>
      <c r="BD42" s="182"/>
      <c r="BE42" s="182"/>
      <c r="BF42" s="182"/>
      <c r="BG42" s="182"/>
      <c r="BH42" s="182"/>
      <c r="BI42" s="182"/>
      <c r="BJ42" s="182"/>
      <c r="BK42" s="182"/>
      <c r="BL42" s="182"/>
      <c r="BM42" s="182"/>
      <c r="BN42" s="182"/>
      <c r="BO42" s="182"/>
      <c r="BP42" s="182"/>
      <c r="BQ42" s="182"/>
      <c r="BR42" s="182"/>
      <c r="BS42" s="182"/>
      <c r="BT42" s="182"/>
      <c r="BU42" s="182"/>
      <c r="BV42" s="182"/>
      <c r="ET42" s="3"/>
      <c r="EU42" s="3"/>
      <c r="EV42" s="3" t="s">
        <v>85</v>
      </c>
      <c r="EW42" s="13"/>
      <c r="EX42" s="193"/>
      <c r="EY42" s="194"/>
      <c r="EZ42" s="194"/>
      <c r="FA42" s="194"/>
      <c r="FB42" s="194"/>
      <c r="FC42" s="194"/>
      <c r="FD42" s="194"/>
      <c r="FE42" s="194"/>
      <c r="FF42" s="194"/>
      <c r="FG42" s="194"/>
      <c r="FH42" s="194"/>
      <c r="FI42" s="194"/>
      <c r="FJ42" s="194"/>
      <c r="FK42" s="195"/>
    </row>
    <row r="43" spans="20:74" s="2" customFormat="1" ht="10.5" customHeight="1" thickBot="1">
      <c r="T43" s="189" t="s">
        <v>7</v>
      </c>
      <c r="U43" s="189"/>
      <c r="V43" s="189"/>
      <c r="W43" s="189"/>
      <c r="X43" s="189"/>
      <c r="Y43" s="189"/>
      <c r="Z43" s="189"/>
      <c r="AA43" s="189"/>
      <c r="AB43" s="189"/>
      <c r="AC43" s="189"/>
      <c r="AD43" s="189"/>
      <c r="AE43" s="189"/>
      <c r="AF43" s="189"/>
      <c r="AG43" s="189"/>
      <c r="AH43" s="189"/>
      <c r="AI43" s="189"/>
      <c r="AJ43" s="189"/>
      <c r="AK43" s="189"/>
      <c r="AL43" s="189"/>
      <c r="AM43" s="189"/>
      <c r="AN43" s="189"/>
      <c r="AO43" s="189"/>
      <c r="AP43" s="189"/>
      <c r="AS43" s="189" t="s">
        <v>6</v>
      </c>
      <c r="AT43" s="189"/>
      <c r="AU43" s="189"/>
      <c r="AV43" s="189"/>
      <c r="AW43" s="189"/>
      <c r="AX43" s="189"/>
      <c r="AY43" s="189"/>
      <c r="AZ43" s="189"/>
      <c r="BA43" s="189"/>
      <c r="BB43" s="189"/>
      <c r="BC43" s="189"/>
      <c r="BD43" s="189"/>
      <c r="BE43" s="189"/>
      <c r="BF43" s="189"/>
      <c r="BG43" s="189"/>
      <c r="BH43" s="189"/>
      <c r="BI43" s="189"/>
      <c r="BJ43" s="189"/>
      <c r="BK43" s="189"/>
      <c r="BL43" s="189"/>
      <c r="BM43" s="189"/>
      <c r="BN43" s="189"/>
      <c r="BO43" s="189"/>
      <c r="BP43" s="189"/>
      <c r="BQ43" s="189"/>
      <c r="BR43" s="189"/>
      <c r="BS43" s="189"/>
      <c r="BT43" s="189"/>
      <c r="BU43" s="189"/>
      <c r="BV43" s="189"/>
    </row>
    <row r="44" spans="1:167" ht="10.5" customHeight="1">
      <c r="A44" s="1" t="s">
        <v>94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CL44" s="183" t="s">
        <v>86</v>
      </c>
      <c r="CM44" s="184"/>
      <c r="CN44" s="184"/>
      <c r="CO44" s="184"/>
      <c r="CP44" s="184"/>
      <c r="CQ44" s="184"/>
      <c r="CR44" s="184"/>
      <c r="CS44" s="184"/>
      <c r="CT44" s="184"/>
      <c r="CU44" s="184"/>
      <c r="CV44" s="184"/>
      <c r="CW44" s="184"/>
      <c r="CX44" s="184"/>
      <c r="CY44" s="184"/>
      <c r="CZ44" s="184"/>
      <c r="DA44" s="184"/>
      <c r="DB44" s="184"/>
      <c r="DC44" s="184"/>
      <c r="DD44" s="184"/>
      <c r="DE44" s="184"/>
      <c r="DF44" s="184"/>
      <c r="DG44" s="184"/>
      <c r="DH44" s="184"/>
      <c r="DI44" s="184"/>
      <c r="DJ44" s="184"/>
      <c r="DK44" s="184"/>
      <c r="DL44" s="184"/>
      <c r="DM44" s="184"/>
      <c r="DN44" s="184"/>
      <c r="DO44" s="184"/>
      <c r="DP44" s="184"/>
      <c r="DQ44" s="184"/>
      <c r="DR44" s="184"/>
      <c r="DS44" s="184"/>
      <c r="DT44" s="184"/>
      <c r="DU44" s="184"/>
      <c r="DV44" s="184"/>
      <c r="DW44" s="184"/>
      <c r="DX44" s="184"/>
      <c r="DY44" s="184"/>
      <c r="DZ44" s="184"/>
      <c r="EA44" s="184"/>
      <c r="EB44" s="184"/>
      <c r="EC44" s="184"/>
      <c r="ED44" s="184"/>
      <c r="EE44" s="184"/>
      <c r="EF44" s="184"/>
      <c r="EG44" s="184"/>
      <c r="EH44" s="184"/>
      <c r="EI44" s="184"/>
      <c r="EJ44" s="184"/>
      <c r="EK44" s="184"/>
      <c r="EL44" s="184"/>
      <c r="EM44" s="184"/>
      <c r="EN44" s="184"/>
      <c r="EO44" s="184"/>
      <c r="EP44" s="184"/>
      <c r="EQ44" s="184"/>
      <c r="ER44" s="184"/>
      <c r="ES44" s="184"/>
      <c r="ET44" s="184"/>
      <c r="EU44" s="184"/>
      <c r="EV44" s="184"/>
      <c r="EW44" s="184"/>
      <c r="EX44" s="184"/>
      <c r="EY44" s="184"/>
      <c r="EZ44" s="184"/>
      <c r="FA44" s="184"/>
      <c r="FB44" s="184"/>
      <c r="FC44" s="184"/>
      <c r="FD44" s="184"/>
      <c r="FE44" s="184"/>
      <c r="FF44" s="184"/>
      <c r="FG44" s="184"/>
      <c r="FH44" s="184"/>
      <c r="FI44" s="184"/>
      <c r="FJ44" s="184"/>
      <c r="FK44" s="185"/>
    </row>
    <row r="45" spans="1:167" ht="10.5" customHeight="1">
      <c r="A45" s="1" t="s">
        <v>95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CL45" s="186" t="s">
        <v>87</v>
      </c>
      <c r="CM45" s="187"/>
      <c r="CN45" s="187"/>
      <c r="CO45" s="187"/>
      <c r="CP45" s="187"/>
      <c r="CQ45" s="187"/>
      <c r="CR45" s="187"/>
      <c r="CS45" s="187"/>
      <c r="CT45" s="187"/>
      <c r="CU45" s="187"/>
      <c r="CV45" s="187"/>
      <c r="CW45" s="187"/>
      <c r="CX45" s="187"/>
      <c r="CY45" s="187"/>
      <c r="CZ45" s="187"/>
      <c r="DA45" s="187"/>
      <c r="DB45" s="187"/>
      <c r="DC45" s="187"/>
      <c r="DD45" s="187"/>
      <c r="DE45" s="187"/>
      <c r="DF45" s="187"/>
      <c r="DG45" s="187"/>
      <c r="DH45" s="187"/>
      <c r="DI45" s="187"/>
      <c r="DJ45" s="187"/>
      <c r="DK45" s="187"/>
      <c r="DL45" s="187"/>
      <c r="DM45" s="187"/>
      <c r="DN45" s="187"/>
      <c r="DO45" s="187"/>
      <c r="DP45" s="187"/>
      <c r="DQ45" s="187"/>
      <c r="DR45" s="187"/>
      <c r="DS45" s="187"/>
      <c r="DT45" s="187"/>
      <c r="DU45" s="187"/>
      <c r="DV45" s="187"/>
      <c r="DW45" s="187"/>
      <c r="DX45" s="187"/>
      <c r="DY45" s="187"/>
      <c r="DZ45" s="187"/>
      <c r="EA45" s="187"/>
      <c r="EB45" s="187"/>
      <c r="EC45" s="187"/>
      <c r="ED45" s="187"/>
      <c r="EE45" s="187"/>
      <c r="EF45" s="187"/>
      <c r="EG45" s="187"/>
      <c r="EH45" s="187"/>
      <c r="EI45" s="187"/>
      <c r="EJ45" s="187"/>
      <c r="EK45" s="187"/>
      <c r="EL45" s="187"/>
      <c r="EM45" s="187"/>
      <c r="EN45" s="187"/>
      <c r="EO45" s="187"/>
      <c r="EP45" s="187"/>
      <c r="EQ45" s="187"/>
      <c r="ER45" s="187"/>
      <c r="ES45" s="187"/>
      <c r="ET45" s="187"/>
      <c r="EU45" s="187"/>
      <c r="EV45" s="187"/>
      <c r="EW45" s="187"/>
      <c r="EX45" s="187"/>
      <c r="EY45" s="187"/>
      <c r="EZ45" s="187"/>
      <c r="FA45" s="187"/>
      <c r="FB45" s="187"/>
      <c r="FC45" s="187"/>
      <c r="FD45" s="187"/>
      <c r="FE45" s="187"/>
      <c r="FF45" s="187"/>
      <c r="FG45" s="187"/>
      <c r="FH45" s="187"/>
      <c r="FI45" s="187"/>
      <c r="FJ45" s="187"/>
      <c r="FK45" s="188"/>
    </row>
    <row r="46" spans="1:167" ht="10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82"/>
      <c r="U46" s="182"/>
      <c r="V46" s="182"/>
      <c r="W46" s="182"/>
      <c r="X46" s="182"/>
      <c r="Y46" s="182"/>
      <c r="Z46" s="182"/>
      <c r="AA46" s="182"/>
      <c r="AB46" s="182"/>
      <c r="AC46" s="182"/>
      <c r="AD46" s="182"/>
      <c r="AE46" s="182"/>
      <c r="AF46" s="182"/>
      <c r="AG46" s="182"/>
      <c r="AH46" s="182"/>
      <c r="AI46" s="182"/>
      <c r="AJ46" s="182"/>
      <c r="AK46" s="182"/>
      <c r="AL46" s="182"/>
      <c r="AM46" s="182"/>
      <c r="AN46" s="182"/>
      <c r="AO46" s="182"/>
      <c r="AP46" s="182"/>
      <c r="AQ46" s="1"/>
      <c r="AR46" s="1"/>
      <c r="AS46" s="182"/>
      <c r="AT46" s="182"/>
      <c r="AU46" s="182"/>
      <c r="AV46" s="182"/>
      <c r="AW46" s="182"/>
      <c r="AX46" s="182"/>
      <c r="AY46" s="182"/>
      <c r="AZ46" s="182"/>
      <c r="BA46" s="182"/>
      <c r="BB46" s="182"/>
      <c r="BC46" s="182"/>
      <c r="BD46" s="182"/>
      <c r="BE46" s="182"/>
      <c r="BF46" s="182"/>
      <c r="BG46" s="182"/>
      <c r="BH46" s="182"/>
      <c r="BI46" s="182"/>
      <c r="BJ46" s="182"/>
      <c r="BK46" s="182"/>
      <c r="BL46" s="182"/>
      <c r="BM46" s="182"/>
      <c r="BN46" s="182"/>
      <c r="BO46" s="182"/>
      <c r="BP46" s="182"/>
      <c r="BQ46" s="182"/>
      <c r="BR46" s="182"/>
      <c r="BS46" s="182"/>
      <c r="BT46" s="182"/>
      <c r="BU46" s="182"/>
      <c r="BV46" s="182"/>
      <c r="CL46" s="30"/>
      <c r="CM46" s="1" t="s">
        <v>88</v>
      </c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31"/>
    </row>
    <row r="47" spans="20:167" ht="10.5" customHeight="1">
      <c r="T47" s="189" t="s">
        <v>7</v>
      </c>
      <c r="U47" s="189"/>
      <c r="V47" s="189"/>
      <c r="W47" s="189"/>
      <c r="X47" s="189"/>
      <c r="Y47" s="189"/>
      <c r="Z47" s="189"/>
      <c r="AA47" s="189"/>
      <c r="AB47" s="189"/>
      <c r="AC47" s="189"/>
      <c r="AD47" s="189"/>
      <c r="AE47" s="189"/>
      <c r="AF47" s="189"/>
      <c r="AG47" s="189"/>
      <c r="AH47" s="189"/>
      <c r="AI47" s="189"/>
      <c r="AJ47" s="189"/>
      <c r="AK47" s="189"/>
      <c r="AL47" s="189"/>
      <c r="AM47" s="189"/>
      <c r="AN47" s="189"/>
      <c r="AO47" s="189"/>
      <c r="AP47" s="189"/>
      <c r="AS47" s="189" t="s">
        <v>6</v>
      </c>
      <c r="AT47" s="189"/>
      <c r="AU47" s="189"/>
      <c r="AV47" s="189"/>
      <c r="AW47" s="189"/>
      <c r="AX47" s="189"/>
      <c r="AY47" s="189"/>
      <c r="AZ47" s="189"/>
      <c r="BA47" s="189"/>
      <c r="BB47" s="189"/>
      <c r="BC47" s="189"/>
      <c r="BD47" s="189"/>
      <c r="BE47" s="189"/>
      <c r="BF47" s="189"/>
      <c r="BG47" s="189"/>
      <c r="BH47" s="189"/>
      <c r="BI47" s="189"/>
      <c r="BJ47" s="189"/>
      <c r="BK47" s="189"/>
      <c r="BL47" s="189"/>
      <c r="BM47" s="189"/>
      <c r="BN47" s="189"/>
      <c r="BO47" s="189"/>
      <c r="BP47" s="189"/>
      <c r="BQ47" s="189"/>
      <c r="BR47" s="189"/>
      <c r="BS47" s="189"/>
      <c r="BT47" s="189"/>
      <c r="BU47" s="189"/>
      <c r="BV47" s="189"/>
      <c r="CL47" s="30"/>
      <c r="CM47" s="1" t="s">
        <v>89</v>
      </c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81"/>
      <c r="DB47" s="181"/>
      <c r="DC47" s="181"/>
      <c r="DD47" s="181"/>
      <c r="DE47" s="181"/>
      <c r="DF47" s="181"/>
      <c r="DG47" s="181"/>
      <c r="DH47" s="181"/>
      <c r="DI47" s="181"/>
      <c r="DJ47" s="181"/>
      <c r="DK47" s="181"/>
      <c r="DL47" s="181"/>
      <c r="DM47" s="181"/>
      <c r="DN47" s="181"/>
      <c r="DO47" s="181"/>
      <c r="DP47" s="181"/>
      <c r="DQ47" s="1"/>
      <c r="DR47" s="182"/>
      <c r="DS47" s="182"/>
      <c r="DT47" s="182"/>
      <c r="DU47" s="182"/>
      <c r="DV47" s="182"/>
      <c r="DW47" s="182"/>
      <c r="DX47" s="182"/>
      <c r="DY47" s="182"/>
      <c r="DZ47" s="182"/>
      <c r="EA47" s="182"/>
      <c r="EB47" s="182"/>
      <c r="EC47" s="1"/>
      <c r="ED47" s="182"/>
      <c r="EE47" s="182"/>
      <c r="EF47" s="182"/>
      <c r="EG47" s="182"/>
      <c r="EH47" s="182"/>
      <c r="EI47" s="182"/>
      <c r="EJ47" s="182"/>
      <c r="EK47" s="182"/>
      <c r="EL47" s="182"/>
      <c r="EM47" s="182"/>
      <c r="EN47" s="182"/>
      <c r="EO47" s="182"/>
      <c r="EP47" s="182"/>
      <c r="EQ47" s="182"/>
      <c r="ER47" s="182"/>
      <c r="ES47" s="182"/>
      <c r="ET47" s="182"/>
      <c r="EU47" s="182"/>
      <c r="EV47" s="182"/>
      <c r="EW47" s="1"/>
      <c r="EX47" s="178"/>
      <c r="EY47" s="178"/>
      <c r="EZ47" s="178"/>
      <c r="FA47" s="178"/>
      <c r="FB47" s="178"/>
      <c r="FC47" s="178"/>
      <c r="FD47" s="178"/>
      <c r="FE47" s="178"/>
      <c r="FF47" s="178"/>
      <c r="FG47" s="178"/>
      <c r="FH47" s="178"/>
      <c r="FI47" s="178"/>
      <c r="FJ47" s="1"/>
      <c r="FK47" s="31"/>
    </row>
    <row r="48" spans="1:167" ht="10.5" customHeight="1">
      <c r="A48" s="1" t="s">
        <v>88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CL48" s="30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180" t="s">
        <v>90</v>
      </c>
      <c r="DB48" s="180"/>
      <c r="DC48" s="180"/>
      <c r="DD48" s="180"/>
      <c r="DE48" s="180"/>
      <c r="DF48" s="180"/>
      <c r="DG48" s="180"/>
      <c r="DH48" s="180"/>
      <c r="DI48" s="180"/>
      <c r="DJ48" s="180"/>
      <c r="DK48" s="180"/>
      <c r="DL48" s="180"/>
      <c r="DM48" s="180"/>
      <c r="DN48" s="180"/>
      <c r="DO48" s="180"/>
      <c r="DP48" s="180"/>
      <c r="DQ48" s="19"/>
      <c r="DR48" s="180" t="s">
        <v>7</v>
      </c>
      <c r="DS48" s="180"/>
      <c r="DT48" s="180"/>
      <c r="DU48" s="180"/>
      <c r="DV48" s="180"/>
      <c r="DW48" s="180"/>
      <c r="DX48" s="180"/>
      <c r="DY48" s="180"/>
      <c r="DZ48" s="180"/>
      <c r="EA48" s="180"/>
      <c r="EB48" s="180"/>
      <c r="EC48" s="19"/>
      <c r="ED48" s="180" t="s">
        <v>6</v>
      </c>
      <c r="EE48" s="180"/>
      <c r="EF48" s="180"/>
      <c r="EG48" s="180"/>
      <c r="EH48" s="180"/>
      <c r="EI48" s="180"/>
      <c r="EJ48" s="180"/>
      <c r="EK48" s="180"/>
      <c r="EL48" s="180"/>
      <c r="EM48" s="180"/>
      <c r="EN48" s="180"/>
      <c r="EO48" s="180"/>
      <c r="EP48" s="180"/>
      <c r="EQ48" s="180"/>
      <c r="ER48" s="180"/>
      <c r="ES48" s="180"/>
      <c r="ET48" s="180"/>
      <c r="EU48" s="180"/>
      <c r="EV48" s="180"/>
      <c r="EW48" s="19"/>
      <c r="EX48" s="180" t="s">
        <v>91</v>
      </c>
      <c r="EY48" s="180"/>
      <c r="EZ48" s="180"/>
      <c r="FA48" s="180"/>
      <c r="FB48" s="180"/>
      <c r="FC48" s="180"/>
      <c r="FD48" s="180"/>
      <c r="FE48" s="180"/>
      <c r="FF48" s="180"/>
      <c r="FG48" s="180"/>
      <c r="FH48" s="180"/>
      <c r="FI48" s="180"/>
      <c r="FJ48" s="32"/>
      <c r="FK48" s="31"/>
    </row>
    <row r="49" spans="1:167" ht="10.5" customHeight="1">
      <c r="A49" s="1" t="s">
        <v>89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T49" s="181"/>
      <c r="U49" s="181"/>
      <c r="V49" s="181"/>
      <c r="W49" s="181"/>
      <c r="X49" s="181"/>
      <c r="Y49" s="181"/>
      <c r="Z49" s="181"/>
      <c r="AA49" s="181"/>
      <c r="AB49" s="181"/>
      <c r="AC49" s="181"/>
      <c r="AD49" s="181"/>
      <c r="AE49" s="181"/>
      <c r="AF49" s="181"/>
      <c r="AG49" s="181"/>
      <c r="AH49" s="181"/>
      <c r="AI49" s="181"/>
      <c r="AJ49" s="1"/>
      <c r="AK49" s="182"/>
      <c r="AL49" s="182"/>
      <c r="AM49" s="182"/>
      <c r="AN49" s="182"/>
      <c r="AO49" s="182"/>
      <c r="AP49" s="182"/>
      <c r="AQ49" s="182"/>
      <c r="AR49" s="182"/>
      <c r="AS49" s="182"/>
      <c r="AT49" s="182"/>
      <c r="AU49" s="182"/>
      <c r="AV49" s="1"/>
      <c r="AW49" s="182"/>
      <c r="AX49" s="182"/>
      <c r="AY49" s="182"/>
      <c r="AZ49" s="182"/>
      <c r="BA49" s="182"/>
      <c r="BB49" s="182"/>
      <c r="BC49" s="182"/>
      <c r="BD49" s="182"/>
      <c r="BE49" s="182"/>
      <c r="BF49" s="182"/>
      <c r="BG49" s="182"/>
      <c r="BH49" s="182"/>
      <c r="BI49" s="182"/>
      <c r="BJ49" s="182"/>
      <c r="BK49" s="182"/>
      <c r="BL49" s="182"/>
      <c r="BM49" s="182"/>
      <c r="BN49" s="182"/>
      <c r="BO49" s="1"/>
      <c r="BP49" s="178"/>
      <c r="BQ49" s="178"/>
      <c r="BR49" s="178"/>
      <c r="BS49" s="178"/>
      <c r="BT49" s="178"/>
      <c r="BU49" s="178"/>
      <c r="BV49" s="178"/>
      <c r="BW49" s="178"/>
      <c r="BX49" s="178"/>
      <c r="BY49" s="178"/>
      <c r="BZ49" s="178"/>
      <c r="CA49" s="178"/>
      <c r="CL49" s="30"/>
      <c r="CM49" s="177" t="s">
        <v>41</v>
      </c>
      <c r="CN49" s="177"/>
      <c r="CO49" s="178"/>
      <c r="CP49" s="178"/>
      <c r="CQ49" s="178"/>
      <c r="CR49" s="178"/>
      <c r="CS49" s="178"/>
      <c r="CT49" s="176" t="s">
        <v>41</v>
      </c>
      <c r="CU49" s="176"/>
      <c r="CV49" s="178"/>
      <c r="CW49" s="178"/>
      <c r="CX49" s="178"/>
      <c r="CY49" s="178"/>
      <c r="CZ49" s="178"/>
      <c r="DA49" s="178"/>
      <c r="DB49" s="178"/>
      <c r="DC49" s="178"/>
      <c r="DD49" s="178"/>
      <c r="DE49" s="178"/>
      <c r="DF49" s="178"/>
      <c r="DG49" s="178"/>
      <c r="DH49" s="178"/>
      <c r="DI49" s="178"/>
      <c r="DJ49" s="178"/>
      <c r="DK49" s="178"/>
      <c r="DL49" s="178"/>
      <c r="DM49" s="178"/>
      <c r="DN49" s="178"/>
      <c r="DO49" s="178"/>
      <c r="DP49" s="178"/>
      <c r="DQ49" s="178"/>
      <c r="DR49" s="178"/>
      <c r="DS49" s="177">
        <v>20</v>
      </c>
      <c r="DT49" s="177"/>
      <c r="DU49" s="177"/>
      <c r="DV49" s="177"/>
      <c r="DW49" s="179"/>
      <c r="DX49" s="179"/>
      <c r="DY49" s="179"/>
      <c r="DZ49" s="176" t="s">
        <v>42</v>
      </c>
      <c r="EA49" s="176"/>
      <c r="EB49" s="176"/>
      <c r="ED49" s="1"/>
      <c r="EE49" s="1"/>
      <c r="EF49" s="1"/>
      <c r="EG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31"/>
    </row>
    <row r="50" spans="20:167" s="2" customFormat="1" ht="10.5" customHeight="1" thickBot="1">
      <c r="T50" s="180" t="s">
        <v>90</v>
      </c>
      <c r="U50" s="180"/>
      <c r="V50" s="180"/>
      <c r="W50" s="180"/>
      <c r="X50" s="180"/>
      <c r="Y50" s="180"/>
      <c r="Z50" s="180"/>
      <c r="AA50" s="180"/>
      <c r="AB50" s="180"/>
      <c r="AC50" s="180"/>
      <c r="AD50" s="180"/>
      <c r="AE50" s="180"/>
      <c r="AF50" s="180"/>
      <c r="AG50" s="180"/>
      <c r="AH50" s="180"/>
      <c r="AI50" s="180"/>
      <c r="AJ50" s="19"/>
      <c r="AK50" s="180" t="s">
        <v>7</v>
      </c>
      <c r="AL50" s="180"/>
      <c r="AM50" s="180"/>
      <c r="AN50" s="180"/>
      <c r="AO50" s="180"/>
      <c r="AP50" s="180"/>
      <c r="AQ50" s="180"/>
      <c r="AR50" s="180"/>
      <c r="AS50" s="180"/>
      <c r="AT50" s="180"/>
      <c r="AU50" s="180"/>
      <c r="AV50" s="19"/>
      <c r="AW50" s="180" t="s">
        <v>6</v>
      </c>
      <c r="AX50" s="180"/>
      <c r="AY50" s="180"/>
      <c r="AZ50" s="180"/>
      <c r="BA50" s="180"/>
      <c r="BB50" s="180"/>
      <c r="BC50" s="180"/>
      <c r="BD50" s="180"/>
      <c r="BE50" s="180"/>
      <c r="BF50" s="180"/>
      <c r="BG50" s="180"/>
      <c r="BH50" s="180"/>
      <c r="BI50" s="180"/>
      <c r="BJ50" s="180"/>
      <c r="BK50" s="180"/>
      <c r="BL50" s="180"/>
      <c r="BM50" s="180"/>
      <c r="BN50" s="180"/>
      <c r="BO50" s="19"/>
      <c r="BP50" s="180" t="s">
        <v>91</v>
      </c>
      <c r="BQ50" s="180"/>
      <c r="BR50" s="180"/>
      <c r="BS50" s="180"/>
      <c r="BT50" s="180"/>
      <c r="BU50" s="180"/>
      <c r="BV50" s="180"/>
      <c r="BW50" s="180"/>
      <c r="BX50" s="180"/>
      <c r="BY50" s="180"/>
      <c r="BZ50" s="180"/>
      <c r="CA50" s="180"/>
      <c r="CL50" s="33"/>
      <c r="CM50" s="34"/>
      <c r="CN50" s="34"/>
      <c r="CO50" s="34"/>
      <c r="CP50" s="34"/>
      <c r="CQ50" s="34"/>
      <c r="CR50" s="34"/>
      <c r="CS50" s="34"/>
      <c r="CT50" s="34"/>
      <c r="CU50" s="34"/>
      <c r="CV50" s="34"/>
      <c r="CW50" s="34"/>
      <c r="CX50" s="34"/>
      <c r="CY50" s="34"/>
      <c r="CZ50" s="34"/>
      <c r="DA50" s="34"/>
      <c r="DB50" s="34"/>
      <c r="DC50" s="34"/>
      <c r="DD50" s="34"/>
      <c r="DE50" s="34"/>
      <c r="DF50" s="34"/>
      <c r="DG50" s="34"/>
      <c r="DH50" s="34"/>
      <c r="DI50" s="34"/>
      <c r="DJ50" s="34"/>
      <c r="DK50" s="34"/>
      <c r="DL50" s="34"/>
      <c r="DM50" s="34"/>
      <c r="DN50" s="34"/>
      <c r="DO50" s="34"/>
      <c r="DP50" s="34"/>
      <c r="DQ50" s="34"/>
      <c r="DR50" s="34"/>
      <c r="DS50" s="34"/>
      <c r="DT50" s="34"/>
      <c r="DU50" s="34"/>
      <c r="DV50" s="34"/>
      <c r="DW50" s="34"/>
      <c r="DX50" s="34"/>
      <c r="DY50" s="34"/>
      <c r="DZ50" s="34"/>
      <c r="EA50" s="34"/>
      <c r="EB50" s="34"/>
      <c r="EC50" s="34"/>
      <c r="ED50" s="34"/>
      <c r="EE50" s="34"/>
      <c r="EF50" s="34"/>
      <c r="EG50" s="34"/>
      <c r="EH50" s="34"/>
      <c r="EI50" s="34"/>
      <c r="EJ50" s="34"/>
      <c r="EK50" s="34"/>
      <c r="EL50" s="34"/>
      <c r="EM50" s="34"/>
      <c r="EN50" s="34"/>
      <c r="EO50" s="34"/>
      <c r="EP50" s="34"/>
      <c r="EQ50" s="34"/>
      <c r="ER50" s="34"/>
      <c r="ES50" s="34"/>
      <c r="ET50" s="34"/>
      <c r="EU50" s="34"/>
      <c r="EV50" s="34"/>
      <c r="EW50" s="34"/>
      <c r="EX50" s="34"/>
      <c r="EY50" s="34"/>
      <c r="EZ50" s="34"/>
      <c r="FA50" s="34"/>
      <c r="FB50" s="34"/>
      <c r="FC50" s="34"/>
      <c r="FD50" s="34"/>
      <c r="FE50" s="34"/>
      <c r="FF50" s="34"/>
      <c r="FG50" s="34"/>
      <c r="FH50" s="34"/>
      <c r="FI50" s="34"/>
      <c r="FJ50" s="34"/>
      <c r="FK50" s="35"/>
    </row>
    <row r="51" spans="1:42" s="1" customFormat="1" ht="10.5" customHeight="1">
      <c r="A51" s="177" t="s">
        <v>41</v>
      </c>
      <c r="B51" s="177"/>
      <c r="C51" s="178" t="s">
        <v>176</v>
      </c>
      <c r="D51" s="178"/>
      <c r="E51" s="178"/>
      <c r="F51" s="178"/>
      <c r="G51" s="178"/>
      <c r="H51" s="176" t="s">
        <v>41</v>
      </c>
      <c r="I51" s="176"/>
      <c r="J51" s="178" t="s">
        <v>156</v>
      </c>
      <c r="K51" s="178"/>
      <c r="L51" s="178"/>
      <c r="M51" s="178"/>
      <c r="N51" s="178"/>
      <c r="O51" s="178"/>
      <c r="P51" s="178"/>
      <c r="Q51" s="178"/>
      <c r="R51" s="178"/>
      <c r="S51" s="178"/>
      <c r="T51" s="178"/>
      <c r="U51" s="178"/>
      <c r="V51" s="178"/>
      <c r="W51" s="178"/>
      <c r="X51" s="178"/>
      <c r="Y51" s="178"/>
      <c r="Z51" s="178"/>
      <c r="AA51" s="178"/>
      <c r="AB51" s="178"/>
      <c r="AC51" s="178"/>
      <c r="AD51" s="178"/>
      <c r="AE51" s="178"/>
      <c r="AF51" s="178"/>
      <c r="AG51" s="177">
        <v>20</v>
      </c>
      <c r="AH51" s="177"/>
      <c r="AI51" s="177"/>
      <c r="AJ51" s="177"/>
      <c r="AK51" s="179" t="s">
        <v>153</v>
      </c>
      <c r="AL51" s="179"/>
      <c r="AM51" s="179"/>
      <c r="AN51" s="176" t="s">
        <v>42</v>
      </c>
      <c r="AO51" s="176"/>
      <c r="AP51" s="176"/>
    </row>
    <row r="52" s="1" customFormat="1" ht="3" customHeight="1"/>
  </sheetData>
  <sheetProtection/>
  <mergeCells count="137">
    <mergeCell ref="CR1:FK1"/>
    <mergeCell ref="A3:BT3"/>
    <mergeCell ref="CR3:FK3"/>
    <mergeCell ref="A4:BT4"/>
    <mergeCell ref="CR4:FK4"/>
    <mergeCell ref="A5:BT5"/>
    <mergeCell ref="CR5:FK5"/>
    <mergeCell ref="AI10:AK10"/>
    <mergeCell ref="AL10:AN10"/>
    <mergeCell ref="A6:BT6"/>
    <mergeCell ref="CR6:FK6"/>
    <mergeCell ref="A7:BT7"/>
    <mergeCell ref="CR7:FK7"/>
    <mergeCell ref="A8:V8"/>
    <mergeCell ref="AJ8:BT8"/>
    <mergeCell ref="CR8:DM8"/>
    <mergeCell ref="EA8:FK8"/>
    <mergeCell ref="DV10:DY10"/>
    <mergeCell ref="DZ10:EB10"/>
    <mergeCell ref="A9:V9"/>
    <mergeCell ref="AJ9:BT9"/>
    <mergeCell ref="CR9:DM9"/>
    <mergeCell ref="EA9:FK9"/>
    <mergeCell ref="A10:E10"/>
    <mergeCell ref="F10:G10"/>
    <mergeCell ref="H10:AD10"/>
    <mergeCell ref="AE10:AH10"/>
    <mergeCell ref="EC10:EE10"/>
    <mergeCell ref="B13:EP13"/>
    <mergeCell ref="B14:EH14"/>
    <mergeCell ref="EI14:EL14"/>
    <mergeCell ref="EM14:EP14"/>
    <mergeCell ref="EX14:FK14"/>
    <mergeCell ref="CP10:CQ10"/>
    <mergeCell ref="CR10:CV10"/>
    <mergeCell ref="CW10:CX10"/>
    <mergeCell ref="CY10:DU10"/>
    <mergeCell ref="EX15:FK15"/>
    <mergeCell ref="AW16:BA16"/>
    <mergeCell ref="BB16:BF16"/>
    <mergeCell ref="BG16:BH16"/>
    <mergeCell ref="BI16:CE16"/>
    <mergeCell ref="CF16:CI16"/>
    <mergeCell ref="CJ16:CM16"/>
    <mergeCell ref="CN16:CP16"/>
    <mergeCell ref="EX16:FK16"/>
    <mergeCell ref="AX17:EI18"/>
    <mergeCell ref="EX17:FK18"/>
    <mergeCell ref="EX19:FK21"/>
    <mergeCell ref="BG20:CL21"/>
    <mergeCell ref="AX22:EI22"/>
    <mergeCell ref="EX22:FK22"/>
    <mergeCell ref="AX23:EI24"/>
    <mergeCell ref="EX23:FK23"/>
    <mergeCell ref="EX24:FK24"/>
    <mergeCell ref="AX25:EI26"/>
    <mergeCell ref="EX25:FK27"/>
    <mergeCell ref="L28:BB28"/>
    <mergeCell ref="EX28:FK28"/>
    <mergeCell ref="L29:BB29"/>
    <mergeCell ref="A31:AW35"/>
    <mergeCell ref="AX31:BH35"/>
    <mergeCell ref="BI31:BS35"/>
    <mergeCell ref="BT31:DE31"/>
    <mergeCell ref="DF31:FK34"/>
    <mergeCell ref="BT32:DE32"/>
    <mergeCell ref="CO33:CQ33"/>
    <mergeCell ref="BT35:CD35"/>
    <mergeCell ref="CE35:DE35"/>
    <mergeCell ref="DF35:EH35"/>
    <mergeCell ref="EI35:FK35"/>
    <mergeCell ref="EI36:FK36"/>
    <mergeCell ref="EI37:FK37"/>
    <mergeCell ref="A36:AW36"/>
    <mergeCell ref="AX36:BH36"/>
    <mergeCell ref="BI36:BS36"/>
    <mergeCell ref="BT36:CD36"/>
    <mergeCell ref="CE36:DE36"/>
    <mergeCell ref="DF36:EH36"/>
    <mergeCell ref="CE38:DE38"/>
    <mergeCell ref="DF38:EH38"/>
    <mergeCell ref="BI37:BS37"/>
    <mergeCell ref="BT37:CD37"/>
    <mergeCell ref="CE37:DE37"/>
    <mergeCell ref="DF37:EH37"/>
    <mergeCell ref="EI38:FK38"/>
    <mergeCell ref="A37:AW37"/>
    <mergeCell ref="AX37:BH37"/>
    <mergeCell ref="CE39:DE39"/>
    <mergeCell ref="DF39:EH39"/>
    <mergeCell ref="EI39:FK39"/>
    <mergeCell ref="A38:AW38"/>
    <mergeCell ref="AX38:BH38"/>
    <mergeCell ref="BI38:BS38"/>
    <mergeCell ref="BT38:CD38"/>
    <mergeCell ref="EX41:FK41"/>
    <mergeCell ref="T42:AP42"/>
    <mergeCell ref="AS42:BV42"/>
    <mergeCell ref="EX42:FK42"/>
    <mergeCell ref="T43:AP43"/>
    <mergeCell ref="AS43:BV43"/>
    <mergeCell ref="CL44:FK44"/>
    <mergeCell ref="CL45:FK45"/>
    <mergeCell ref="T46:AP46"/>
    <mergeCell ref="AS46:BV46"/>
    <mergeCell ref="T47:AP47"/>
    <mergeCell ref="AS47:BV47"/>
    <mergeCell ref="DA47:DP47"/>
    <mergeCell ref="DR47:EB47"/>
    <mergeCell ref="ED47:EV47"/>
    <mergeCell ref="EX47:FI47"/>
    <mergeCell ref="DA48:DP48"/>
    <mergeCell ref="DR48:EB48"/>
    <mergeCell ref="ED48:EV48"/>
    <mergeCell ref="EX48:FI48"/>
    <mergeCell ref="T49:AI49"/>
    <mergeCell ref="AK49:AU49"/>
    <mergeCell ref="AW49:BN49"/>
    <mergeCell ref="BP49:CA49"/>
    <mergeCell ref="CM49:CN49"/>
    <mergeCell ref="CO49:CS49"/>
    <mergeCell ref="CT49:CU49"/>
    <mergeCell ref="CV49:DR49"/>
    <mergeCell ref="DS49:DV49"/>
    <mergeCell ref="DW49:DY49"/>
    <mergeCell ref="DZ49:EB49"/>
    <mergeCell ref="T50:AI50"/>
    <mergeCell ref="AK50:AU50"/>
    <mergeCell ref="AW50:BN50"/>
    <mergeCell ref="BP50:CA50"/>
    <mergeCell ref="AN51:AP51"/>
    <mergeCell ref="A51:B51"/>
    <mergeCell ref="C51:G51"/>
    <mergeCell ref="H51:I51"/>
    <mergeCell ref="J51:AF51"/>
    <mergeCell ref="AG51:AJ51"/>
    <mergeCell ref="AK51:AM51"/>
  </mergeCells>
  <printOptions/>
  <pageMargins left="0.7" right="0.7" top="0.75" bottom="0.75" header="0.3" footer="0.3"/>
  <pageSetup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Z30"/>
  <sheetViews>
    <sheetView view="pageBreakPreview" zoomScaleSheetLayoutView="100" workbookViewId="0" topLeftCell="A1">
      <selection activeCell="B2" sqref="B2"/>
    </sheetView>
  </sheetViews>
  <sheetFormatPr defaultColWidth="9.00390625" defaultRowHeight="12.75"/>
  <cols>
    <col min="1" max="1" width="13.375" style="0" customWidth="1"/>
    <col min="2" max="2" width="17.25390625" style="0" customWidth="1"/>
    <col min="3" max="3" width="12.375" style="0" customWidth="1"/>
    <col min="4" max="4" width="13.00390625" style="0" customWidth="1"/>
    <col min="9" max="9" width="9.125" style="0" customWidth="1"/>
    <col min="81" max="16384" width="9.125" style="38" customWidth="1"/>
  </cols>
  <sheetData>
    <row r="1" spans="7:78" ht="111" customHeight="1">
      <c r="G1" s="278" t="s">
        <v>143</v>
      </c>
      <c r="H1" s="285"/>
      <c r="I1" s="285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</row>
    <row r="6" spans="1:9" ht="54.75" customHeight="1">
      <c r="A6" s="286" t="s">
        <v>170</v>
      </c>
      <c r="B6" s="286"/>
      <c r="C6" s="286"/>
      <c r="D6" s="286"/>
      <c r="E6" s="286"/>
      <c r="F6" s="286"/>
      <c r="G6" s="286"/>
      <c r="H6" s="286"/>
      <c r="I6" s="286"/>
    </row>
    <row r="7" spans="1:9" ht="15">
      <c r="A7" s="41"/>
      <c r="B7" s="41"/>
      <c r="C7" s="41"/>
      <c r="D7" s="42"/>
      <c r="E7" s="41"/>
      <c r="F7" s="41"/>
      <c r="G7" s="41"/>
      <c r="H7" s="41"/>
      <c r="I7" s="41"/>
    </row>
    <row r="8" spans="1:9" ht="15">
      <c r="A8" s="41"/>
      <c r="B8" s="41"/>
      <c r="C8" s="41"/>
      <c r="D8" s="42"/>
      <c r="E8" s="41"/>
      <c r="F8" s="41"/>
      <c r="G8" s="41"/>
      <c r="H8" s="41"/>
      <c r="I8" s="41"/>
    </row>
    <row r="9" spans="1:9" ht="15">
      <c r="A9" s="41"/>
      <c r="B9" s="41"/>
      <c r="C9" s="41"/>
      <c r="D9" s="43"/>
      <c r="E9" s="41"/>
      <c r="F9" s="41"/>
      <c r="G9" s="41"/>
      <c r="H9" s="41"/>
      <c r="I9" s="41"/>
    </row>
    <row r="10" spans="1:9" ht="44.25" customHeight="1">
      <c r="A10" s="279" t="s">
        <v>125</v>
      </c>
      <c r="B10" s="284" t="s">
        <v>20</v>
      </c>
      <c r="C10" s="279" t="s">
        <v>126</v>
      </c>
      <c r="D10" s="280"/>
      <c r="E10" s="279" t="s">
        <v>123</v>
      </c>
      <c r="F10" s="280"/>
      <c r="G10" s="280"/>
      <c r="H10" s="280"/>
      <c r="I10" s="280"/>
    </row>
    <row r="11" spans="1:9" ht="21" customHeight="1">
      <c r="A11" s="279"/>
      <c r="B11" s="284"/>
      <c r="C11" s="279" t="s">
        <v>122</v>
      </c>
      <c r="D11" s="280"/>
      <c r="E11" s="280"/>
      <c r="F11" s="280"/>
      <c r="G11" s="280"/>
      <c r="H11" s="280"/>
      <c r="I11" s="280"/>
    </row>
    <row r="12" spans="1:9" ht="12.75">
      <c r="A12" s="45"/>
      <c r="B12" s="45"/>
      <c r="C12" s="45"/>
      <c r="D12" s="44"/>
      <c r="E12" s="279"/>
      <c r="F12" s="280"/>
      <c r="G12" s="280"/>
      <c r="H12" s="280"/>
      <c r="I12" s="280"/>
    </row>
    <row r="13" spans="1:9" ht="30.75" customHeight="1">
      <c r="A13" s="45"/>
      <c r="B13" s="45"/>
      <c r="C13" s="45"/>
      <c r="D13" s="44"/>
      <c r="E13" s="279"/>
      <c r="F13" s="280"/>
      <c r="G13" s="280"/>
      <c r="H13" s="280"/>
      <c r="I13" s="280"/>
    </row>
    <row r="14" spans="1:9" ht="12.75">
      <c r="A14" s="45"/>
      <c r="B14" s="45"/>
      <c r="C14" s="45"/>
      <c r="D14" s="44"/>
      <c r="E14" s="279"/>
      <c r="F14" s="280"/>
      <c r="G14" s="280"/>
      <c r="H14" s="280"/>
      <c r="I14" s="280"/>
    </row>
    <row r="15" spans="1:9" ht="12.75">
      <c r="A15" s="45"/>
      <c r="B15" s="45"/>
      <c r="C15" s="45"/>
      <c r="D15" s="44"/>
      <c r="E15" s="279"/>
      <c r="F15" s="280"/>
      <c r="G15" s="280"/>
      <c r="H15" s="280"/>
      <c r="I15" s="280"/>
    </row>
    <row r="16" spans="1:9" ht="12.75">
      <c r="A16" s="45"/>
      <c r="B16" s="45"/>
      <c r="C16" s="45"/>
      <c r="D16" s="44"/>
      <c r="E16" s="279"/>
      <c r="F16" s="280"/>
      <c r="G16" s="280"/>
      <c r="H16" s="280"/>
      <c r="I16" s="280"/>
    </row>
    <row r="17" spans="1:9" ht="12.75">
      <c r="A17" s="45"/>
      <c r="B17" s="45"/>
      <c r="C17" s="45"/>
      <c r="D17" s="44"/>
      <c r="E17" s="279"/>
      <c r="F17" s="280"/>
      <c r="G17" s="280"/>
      <c r="H17" s="280"/>
      <c r="I17" s="280"/>
    </row>
    <row r="18" spans="1:9" ht="12.75">
      <c r="A18" s="41"/>
      <c r="B18" s="41"/>
      <c r="C18" s="41"/>
      <c r="D18" s="46"/>
      <c r="E18" s="41"/>
      <c r="F18" s="41"/>
      <c r="G18" s="41"/>
      <c r="H18" s="41"/>
      <c r="I18" s="41"/>
    </row>
    <row r="19" ht="15">
      <c r="D19" s="39"/>
    </row>
    <row r="20" spans="1:4" ht="15">
      <c r="A20" t="s">
        <v>128</v>
      </c>
      <c r="B20" t="s">
        <v>171</v>
      </c>
      <c r="D20" s="40"/>
    </row>
    <row r="21" spans="2:4" ht="15">
      <c r="B21" t="s">
        <v>172</v>
      </c>
      <c r="D21" s="40"/>
    </row>
    <row r="22" ht="15">
      <c r="D22" s="39"/>
    </row>
    <row r="23" ht="15">
      <c r="D23" s="39"/>
    </row>
    <row r="24" spans="1:9" ht="15">
      <c r="A24" s="281" t="s">
        <v>129</v>
      </c>
      <c r="B24" s="282"/>
      <c r="C24" s="282"/>
      <c r="D24" s="282"/>
      <c r="E24" s="282"/>
      <c r="F24" s="282"/>
      <c r="G24" s="282"/>
      <c r="H24" s="282"/>
      <c r="I24" s="282"/>
    </row>
    <row r="27" ht="15">
      <c r="A27" t="s">
        <v>124</v>
      </c>
    </row>
    <row r="28" spans="1:9" ht="15">
      <c r="A28" s="283" t="s">
        <v>127</v>
      </c>
      <c r="B28" s="283"/>
      <c r="C28" s="283"/>
      <c r="D28" s="283"/>
      <c r="E28" s="283"/>
      <c r="F28" s="283"/>
      <c r="G28" s="283"/>
      <c r="H28" s="283"/>
      <c r="I28" s="283"/>
    </row>
    <row r="29" spans="1:9" ht="15">
      <c r="A29" s="283"/>
      <c r="B29" s="283"/>
      <c r="C29" s="283"/>
      <c r="D29" s="283"/>
      <c r="E29" s="283"/>
      <c r="F29" s="283"/>
      <c r="G29" s="283"/>
      <c r="H29" s="283"/>
      <c r="I29" s="283"/>
    </row>
    <row r="30" spans="1:9" ht="15">
      <c r="A30" s="283"/>
      <c r="B30" s="283"/>
      <c r="C30" s="283"/>
      <c r="D30" s="283"/>
      <c r="E30" s="283"/>
      <c r="F30" s="283"/>
      <c r="G30" s="283"/>
      <c r="H30" s="283"/>
      <c r="I30" s="283"/>
    </row>
  </sheetData>
  <sheetProtection/>
  <mergeCells count="15">
    <mergeCell ref="G1:I1"/>
    <mergeCell ref="A10:A11"/>
    <mergeCell ref="A6:I6"/>
    <mergeCell ref="E14:I14"/>
    <mergeCell ref="E15:I15"/>
    <mergeCell ref="E16:I16"/>
    <mergeCell ref="E17:I17"/>
    <mergeCell ref="A24:I24"/>
    <mergeCell ref="A28:I30"/>
    <mergeCell ref="B10:B11"/>
    <mergeCell ref="C10:D10"/>
    <mergeCell ref="C11:D11"/>
    <mergeCell ref="E10:I11"/>
    <mergeCell ref="E12:I12"/>
    <mergeCell ref="E13:I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0431</dc:creator>
  <cp:keywords/>
  <dc:description/>
  <cp:lastModifiedBy>User</cp:lastModifiedBy>
  <cp:lastPrinted>2015-02-17T02:59:46Z</cp:lastPrinted>
  <dcterms:created xsi:type="dcterms:W3CDTF">2010-08-09T11:23:33Z</dcterms:created>
  <dcterms:modified xsi:type="dcterms:W3CDTF">2015-02-17T03:00:00Z</dcterms:modified>
  <cp:category/>
  <cp:version/>
  <cp:contentType/>
  <cp:contentStatus/>
</cp:coreProperties>
</file>